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90" yWindow="1005" windowWidth="27795" windowHeight="14385" tabRatio="522"/>
  </bookViews>
  <sheets>
    <sheet name="Додаток1" sheetId="1" r:id="rId1"/>
    <sheet name="Додаток2 КПК0210150" sheetId="6" r:id="rId2"/>
    <sheet name="Додаток2 КПК0212010" sheetId="7" r:id="rId3"/>
    <sheet name="Додаток2 КПК0212100" sheetId="8" r:id="rId4"/>
    <sheet name="Додаток2 КПК0212111" sheetId="9" r:id="rId5"/>
    <sheet name="Додаток2 КПК0212152" sheetId="10" r:id="rId6"/>
    <sheet name="Додаток2 КПК0213242" sheetId="11" r:id="rId7"/>
    <sheet name="Додаток2 КПК0217366" sheetId="12" r:id="rId8"/>
    <sheet name="Додаток2 КПК0217610" sheetId="13" r:id="rId9"/>
    <sheet name="Додаток2 КПК0217650" sheetId="14" r:id="rId10"/>
    <sheet name="Додаток2 КПК0217693" sheetId="15" r:id="rId11"/>
    <sheet name="Додаток2 КПК0218130" sheetId="16" r:id="rId12"/>
    <sheet name="Додаток3 КПК0210150" sheetId="17" r:id="rId13"/>
    <sheet name="Додаток3 КПК0212010" sheetId="18" r:id="rId14"/>
    <sheet name="Додаток3 КПК0212100" sheetId="19" r:id="rId15"/>
    <sheet name="Додаток3 КПК0212111" sheetId="20" r:id="rId16"/>
    <sheet name="Додаток3 КПК0212152" sheetId="21" r:id="rId17"/>
    <sheet name="Додаток3 КПК0213242" sheetId="22" r:id="rId18"/>
    <sheet name="Додаток3 КПК0217366" sheetId="23" r:id="rId19"/>
    <sheet name="Додаток3 КПК0217610" sheetId="24" r:id="rId20"/>
    <sheet name="Додаток3 КПК0217650" sheetId="25" r:id="rId21"/>
    <sheet name="Додаток3 КПК0217693" sheetId="26" r:id="rId22"/>
    <sheet name="Додаток3 КПК0218130" sheetId="27" r:id="rId23"/>
  </sheets>
  <definedNames>
    <definedName name="_xlnm.Print_Area" localSheetId="0">Додаток1!$A$1:$BL$75</definedName>
    <definedName name="_xlnm.Print_Area" localSheetId="1">'Додаток2 КПК0210150'!$A$1:$BY$319</definedName>
    <definedName name="_xlnm.Print_Area" localSheetId="2">'Додаток2 КПК0212010'!$A$1:$BY$246</definedName>
    <definedName name="_xlnm.Print_Area" localSheetId="3">'Додаток2 КПК0212100'!$A$1:$BY$232</definedName>
    <definedName name="_xlnm.Print_Area" localSheetId="4">'Додаток2 КПК0212111'!$A$1:$BY$238</definedName>
    <definedName name="_xlnm.Print_Area" localSheetId="5">'Додаток2 КПК0212152'!$A$1:$BY$227</definedName>
    <definedName name="_xlnm.Print_Area" localSheetId="6">'Додаток2 КПК0213242'!$A$1:$BY$226</definedName>
    <definedName name="_xlnm.Print_Area" localSheetId="7">'Додаток2 КПК0217366'!$A$1:$BY$235</definedName>
    <definedName name="_xlnm.Print_Area" localSheetId="8">'Додаток2 КПК0217610'!$A$1:$BY$214</definedName>
    <definedName name="_xlnm.Print_Area" localSheetId="9">'Додаток2 КПК0217650'!$A$1:$BY$216</definedName>
    <definedName name="_xlnm.Print_Area" localSheetId="10">'Додаток2 КПК0217693'!$A$1:$BY$281</definedName>
    <definedName name="_xlnm.Print_Area" localSheetId="11">'Додаток2 КПК0218130'!$A$1:$BY$247</definedName>
    <definedName name="_xlnm.Print_Area" localSheetId="12">'Додаток3 КПК0210150'!$A$1:$BS$87</definedName>
    <definedName name="_xlnm.Print_Area" localSheetId="13">'Додаток3 КПК0212010'!$A$1:$BS$84</definedName>
    <definedName name="_xlnm.Print_Area" localSheetId="14">'Додаток3 КПК0212100'!$A$1:$BS$91</definedName>
    <definedName name="_xlnm.Print_Area" localSheetId="15">'Додаток3 КПК0212111'!$A$1:$BS$80</definedName>
    <definedName name="_xlnm.Print_Area" localSheetId="16">'Додаток3 КПК0212152'!$A$1:$BS$120</definedName>
    <definedName name="_xlnm.Print_Area" localSheetId="17">'Додаток3 КПК0213242'!$A$1:$BS$63</definedName>
    <definedName name="_xlnm.Print_Area" localSheetId="18">'Додаток3 КПК0217366'!$A$1:$BS$80</definedName>
    <definedName name="_xlnm.Print_Area" localSheetId="19">'Додаток3 КПК0217610'!$A$1:$BS$63</definedName>
    <definedName name="_xlnm.Print_Area" localSheetId="20">'Додаток3 КПК0217650'!$A$1:$BS$63</definedName>
    <definedName name="_xlnm.Print_Area" localSheetId="21">'Додаток3 КПК0217693'!$A$1:$BS$79</definedName>
    <definedName name="_xlnm.Print_Area" localSheetId="22">'Додаток3 КПК0218130'!$A$1:$BS$98</definedName>
  </definedNames>
  <calcPr calcId="162913"/>
</workbook>
</file>

<file path=xl/calcChain.xml><?xml version="1.0" encoding="utf-8"?>
<calcChain xmlns="http://schemas.openxmlformats.org/spreadsheetml/2006/main">
  <c r="BH224" i="16" l="1"/>
  <c r="AT224" i="16"/>
  <c r="AJ224" i="16"/>
  <c r="BG215" i="16"/>
  <c r="AQ215" i="16"/>
  <c r="AZ192" i="16"/>
  <c r="AK192" i="16"/>
  <c r="BO184" i="16"/>
  <c r="AZ184" i="16"/>
  <c r="AK184" i="16"/>
  <c r="BD112" i="16"/>
  <c r="AJ112" i="16"/>
  <c r="BD111" i="16"/>
  <c r="AJ111" i="16"/>
  <c r="BU103" i="16"/>
  <c r="BB103" i="16"/>
  <c r="AI103" i="16"/>
  <c r="BU102" i="16"/>
  <c r="BB102" i="16"/>
  <c r="AI102" i="16"/>
  <c r="BG92" i="16"/>
  <c r="AM92" i="16"/>
  <c r="BG84" i="16"/>
  <c r="AM84" i="16"/>
  <c r="BG83" i="16"/>
  <c r="AM83" i="16"/>
  <c r="BG82" i="16"/>
  <c r="AM82" i="16"/>
  <c r="BG81" i="16"/>
  <c r="AM81" i="16"/>
  <c r="BG80" i="16"/>
  <c r="AM80" i="16"/>
  <c r="BG79" i="16"/>
  <c r="AM79" i="16"/>
  <c r="BG78" i="16"/>
  <c r="AM78" i="16"/>
  <c r="BG77" i="16"/>
  <c r="AM77" i="16"/>
  <c r="BG76" i="16"/>
  <c r="AM76" i="16"/>
  <c r="BG75" i="16"/>
  <c r="AM75" i="16"/>
  <c r="BU67" i="16"/>
  <c r="BB67" i="16"/>
  <c r="AI67" i="16"/>
  <c r="BU59" i="16"/>
  <c r="BB59" i="16"/>
  <c r="AI59" i="16"/>
  <c r="BU58" i="16"/>
  <c r="BB58" i="16"/>
  <c r="AI58" i="16"/>
  <c r="BU57" i="16"/>
  <c r="BB57" i="16"/>
  <c r="AI57" i="16"/>
  <c r="BU56" i="16"/>
  <c r="BB56" i="16"/>
  <c r="AI56" i="16"/>
  <c r="BU55" i="16"/>
  <c r="BB55" i="16"/>
  <c r="AI55" i="16"/>
  <c r="BU54" i="16"/>
  <c r="BB54" i="16"/>
  <c r="AI54" i="16"/>
  <c r="BU53" i="16"/>
  <c r="BB53" i="16"/>
  <c r="AI53" i="16"/>
  <c r="BU52" i="16"/>
  <c r="BB52" i="16"/>
  <c r="AI52" i="16"/>
  <c r="BU51" i="16"/>
  <c r="BB51" i="16"/>
  <c r="AI51" i="16"/>
  <c r="BU50" i="16"/>
  <c r="BB50" i="16"/>
  <c r="AI50" i="16"/>
  <c r="BG40" i="16"/>
  <c r="AM40" i="16"/>
  <c r="BG39" i="16"/>
  <c r="AM39" i="16"/>
  <c r="BU31" i="16"/>
  <c r="BB31" i="16"/>
  <c r="AI31" i="16"/>
  <c r="BU30" i="16"/>
  <c r="BB30" i="16"/>
  <c r="AI30" i="16"/>
  <c r="BH258" i="15"/>
  <c r="AT258" i="15"/>
  <c r="AJ258" i="15"/>
  <c r="BG249" i="15"/>
  <c r="AQ249" i="15"/>
  <c r="AZ226" i="15"/>
  <c r="AK226" i="15"/>
  <c r="BO218" i="15"/>
  <c r="AZ218" i="15"/>
  <c r="AK218" i="15"/>
  <c r="BD122" i="15"/>
  <c r="AJ122" i="15"/>
  <c r="BD121" i="15"/>
  <c r="AJ121" i="15"/>
  <c r="BD120" i="15"/>
  <c r="AJ120" i="15"/>
  <c r="BU112" i="15"/>
  <c r="BB112" i="15"/>
  <c r="AI112" i="15"/>
  <c r="BU111" i="15"/>
  <c r="BB111" i="15"/>
  <c r="AI111" i="15"/>
  <c r="BU110" i="15"/>
  <c r="BB110" i="15"/>
  <c r="AI110" i="15"/>
  <c r="BG100" i="15"/>
  <c r="AM100" i="15"/>
  <c r="BG92" i="15"/>
  <c r="AM92" i="15"/>
  <c r="BG91" i="15"/>
  <c r="AM91" i="15"/>
  <c r="BG90" i="15"/>
  <c r="AM90" i="15"/>
  <c r="BG89" i="15"/>
  <c r="AM89" i="15"/>
  <c r="BG88" i="15"/>
  <c r="AM88" i="15"/>
  <c r="BG87" i="15"/>
  <c r="AM87" i="15"/>
  <c r="BG86" i="15"/>
  <c r="AM86" i="15"/>
  <c r="BG85" i="15"/>
  <c r="AM85" i="15"/>
  <c r="BG84" i="15"/>
  <c r="AM84" i="15"/>
  <c r="BG83" i="15"/>
  <c r="AM83" i="15"/>
  <c r="BG82" i="15"/>
  <c r="AM82" i="15"/>
  <c r="BU74" i="15"/>
  <c r="BB74" i="15"/>
  <c r="AI74" i="15"/>
  <c r="BU66" i="15"/>
  <c r="BB66" i="15"/>
  <c r="AI66" i="15"/>
  <c r="BU65" i="15"/>
  <c r="BB65" i="15"/>
  <c r="AI65" i="15"/>
  <c r="BU64" i="15"/>
  <c r="BB64" i="15"/>
  <c r="AI64" i="15"/>
  <c r="BU63" i="15"/>
  <c r="BB63" i="15"/>
  <c r="AI63" i="15"/>
  <c r="BU62" i="15"/>
  <c r="BB62" i="15"/>
  <c r="AI62" i="15"/>
  <c r="BU61" i="15"/>
  <c r="BB61" i="15"/>
  <c r="AI61" i="15"/>
  <c r="BU60" i="15"/>
  <c r="BB60" i="15"/>
  <c r="AI60" i="15"/>
  <c r="BU59" i="15"/>
  <c r="BB59" i="15"/>
  <c r="AI59" i="15"/>
  <c r="BU58" i="15"/>
  <c r="BB58" i="15"/>
  <c r="AI58" i="15"/>
  <c r="BU57" i="15"/>
  <c r="BB57" i="15"/>
  <c r="AI57" i="15"/>
  <c r="BU56" i="15"/>
  <c r="BB56" i="15"/>
  <c r="AI56" i="15"/>
  <c r="BG46" i="15"/>
  <c r="AM46" i="15"/>
  <c r="BG45" i="15"/>
  <c r="AM45" i="15"/>
  <c r="BG44" i="15"/>
  <c r="AM44" i="15"/>
  <c r="BG43" i="15"/>
  <c r="AM43" i="15"/>
  <c r="BG42" i="15"/>
  <c r="AM42" i="15"/>
  <c r="BU34" i="15"/>
  <c r="BB34" i="15"/>
  <c r="AI34" i="15"/>
  <c r="BU33" i="15"/>
  <c r="BB33" i="15"/>
  <c r="AI33" i="15"/>
  <c r="BU32" i="15"/>
  <c r="BB32" i="15"/>
  <c r="AI32" i="15"/>
  <c r="BU31" i="15"/>
  <c r="BB31" i="15"/>
  <c r="AI31" i="15"/>
  <c r="BU30" i="15"/>
  <c r="BB30" i="15"/>
  <c r="AI30" i="15"/>
  <c r="BH193" i="14"/>
  <c r="AT193" i="14"/>
  <c r="AJ193" i="14"/>
  <c r="BG184" i="14"/>
  <c r="AQ184" i="14"/>
  <c r="AZ161" i="14"/>
  <c r="AK161" i="14"/>
  <c r="BO153" i="14"/>
  <c r="AZ153" i="14"/>
  <c r="AK153" i="14"/>
  <c r="BD98" i="14"/>
  <c r="AJ98" i="14"/>
  <c r="BD97" i="14"/>
  <c r="AJ97" i="14"/>
  <c r="BU89" i="14"/>
  <c r="BB89" i="14"/>
  <c r="AI89" i="14"/>
  <c r="BU88" i="14"/>
  <c r="BB88" i="14"/>
  <c r="AI88" i="14"/>
  <c r="BG78" i="14"/>
  <c r="AM78" i="14"/>
  <c r="BG70" i="14"/>
  <c r="AM70" i="14"/>
  <c r="BG69" i="14"/>
  <c r="AM69" i="14"/>
  <c r="BU61" i="14"/>
  <c r="BB61" i="14"/>
  <c r="AI61" i="14"/>
  <c r="BU53" i="14"/>
  <c r="BB53" i="14"/>
  <c r="AI53" i="14"/>
  <c r="BU52" i="14"/>
  <c r="BB52" i="14"/>
  <c r="AI52" i="14"/>
  <c r="BG42" i="14"/>
  <c r="AM42" i="14"/>
  <c r="BG41" i="14"/>
  <c r="AM41" i="14"/>
  <c r="BG40" i="14"/>
  <c r="AM40" i="14"/>
  <c r="BU32" i="14"/>
  <c r="BB32" i="14"/>
  <c r="AI32" i="14"/>
  <c r="BU31" i="14"/>
  <c r="BB31" i="14"/>
  <c r="AI31" i="14"/>
  <c r="BU30" i="14"/>
  <c r="BB30" i="14"/>
  <c r="AI30" i="14"/>
  <c r="BH191" i="13"/>
  <c r="AT191" i="13"/>
  <c r="AJ191" i="13"/>
  <c r="BG182" i="13"/>
  <c r="AQ182" i="13"/>
  <c r="AZ159" i="13"/>
  <c r="AK159" i="13"/>
  <c r="BO151" i="13"/>
  <c r="AZ151" i="13"/>
  <c r="AK151" i="13"/>
  <c r="BD96" i="13"/>
  <c r="AJ96" i="13"/>
  <c r="BD95" i="13"/>
  <c r="AJ95" i="13"/>
  <c r="BU87" i="13"/>
  <c r="BB87" i="13"/>
  <c r="AI87" i="13"/>
  <c r="BU86" i="13"/>
  <c r="BB86" i="13"/>
  <c r="AI86" i="13"/>
  <c r="BG76" i="13"/>
  <c r="AM76" i="13"/>
  <c r="BG68" i="13"/>
  <c r="AM68" i="13"/>
  <c r="BG67" i="13"/>
  <c r="AM67" i="13"/>
  <c r="BU59" i="13"/>
  <c r="BB59" i="13"/>
  <c r="AI59" i="13"/>
  <c r="BU51" i="13"/>
  <c r="BB51" i="13"/>
  <c r="AI51" i="13"/>
  <c r="BU50" i="13"/>
  <c r="BB50" i="13"/>
  <c r="AI50" i="13"/>
  <c r="BG40" i="13"/>
  <c r="AM40" i="13"/>
  <c r="BG39" i="13"/>
  <c r="AM39" i="13"/>
  <c r="BU31" i="13"/>
  <c r="BB31" i="13"/>
  <c r="AI31" i="13"/>
  <c r="BU30" i="13"/>
  <c r="BB30" i="13"/>
  <c r="AI30" i="13"/>
  <c r="BH212" i="12"/>
  <c r="AT212" i="12"/>
  <c r="AJ212" i="12"/>
  <c r="BG203" i="12"/>
  <c r="AQ203" i="12"/>
  <c r="AZ177" i="12"/>
  <c r="AK177" i="12"/>
  <c r="BO169" i="12"/>
  <c r="AZ169" i="12"/>
  <c r="AK169" i="12"/>
  <c r="BD102" i="12"/>
  <c r="AJ102" i="12"/>
  <c r="BD101" i="12"/>
  <c r="AJ101" i="12"/>
  <c r="BD100" i="12"/>
  <c r="AJ100" i="12"/>
  <c r="BU92" i="12"/>
  <c r="BB92" i="12"/>
  <c r="AI92" i="12"/>
  <c r="BU91" i="12"/>
  <c r="BB91" i="12"/>
  <c r="AI91" i="12"/>
  <c r="BU90" i="12"/>
  <c r="BB90" i="12"/>
  <c r="AI90" i="12"/>
  <c r="BG80" i="12"/>
  <c r="AM80" i="12"/>
  <c r="BG72" i="12"/>
  <c r="AM72" i="12"/>
  <c r="BG71" i="12"/>
  <c r="AM71" i="12"/>
  <c r="BU63" i="12"/>
  <c r="BB63" i="12"/>
  <c r="AI63" i="12"/>
  <c r="BU55" i="12"/>
  <c r="BB55" i="12"/>
  <c r="AI55" i="12"/>
  <c r="BU54" i="12"/>
  <c r="BB54" i="12"/>
  <c r="AI54" i="12"/>
  <c r="BG44" i="12"/>
  <c r="AM44" i="12"/>
  <c r="BG43" i="12"/>
  <c r="AM43" i="12"/>
  <c r="BG42" i="12"/>
  <c r="AM42" i="12"/>
  <c r="BG41" i="12"/>
  <c r="AM41" i="12"/>
  <c r="BU33" i="12"/>
  <c r="BB33" i="12"/>
  <c r="AI33" i="12"/>
  <c r="BU32" i="12"/>
  <c r="BB32" i="12"/>
  <c r="AI32" i="12"/>
  <c r="BU31" i="12"/>
  <c r="BB31" i="12"/>
  <c r="AI31" i="12"/>
  <c r="BU30" i="12"/>
  <c r="BB30" i="12"/>
  <c r="AI30" i="12"/>
  <c r="BH203" i="11"/>
  <c r="AT203" i="11"/>
  <c r="AJ203" i="11"/>
  <c r="BG194" i="11"/>
  <c r="AQ194" i="11"/>
  <c r="AZ171" i="11"/>
  <c r="AK171" i="11"/>
  <c r="BO163" i="11"/>
  <c r="AZ163" i="11"/>
  <c r="AK163" i="11"/>
  <c r="BD96" i="11"/>
  <c r="AJ96" i="11"/>
  <c r="BD95" i="11"/>
  <c r="AJ95" i="11"/>
  <c r="BU87" i="11"/>
  <c r="BB87" i="11"/>
  <c r="AI87" i="11"/>
  <c r="BU86" i="11"/>
  <c r="BB86" i="11"/>
  <c r="AI86" i="11"/>
  <c r="BG76" i="11"/>
  <c r="AM76" i="11"/>
  <c r="BG68" i="11"/>
  <c r="AM68" i="11"/>
  <c r="BG67" i="11"/>
  <c r="AM67" i="11"/>
  <c r="BU59" i="11"/>
  <c r="BB59" i="11"/>
  <c r="AI59" i="11"/>
  <c r="BU51" i="11"/>
  <c r="BB51" i="11"/>
  <c r="AI51" i="11"/>
  <c r="BU50" i="11"/>
  <c r="BB50" i="11"/>
  <c r="AI50" i="11"/>
  <c r="BG40" i="11"/>
  <c r="AM40" i="11"/>
  <c r="BG39" i="11"/>
  <c r="AM39" i="11"/>
  <c r="BU31" i="11"/>
  <c r="BB31" i="11"/>
  <c r="AI31" i="11"/>
  <c r="BU30" i="11"/>
  <c r="BB30" i="11"/>
  <c r="AI30" i="11"/>
  <c r="BH204" i="10"/>
  <c r="AT204" i="10"/>
  <c r="AJ204" i="10"/>
  <c r="BG195" i="10"/>
  <c r="AQ195" i="10"/>
  <c r="AZ172" i="10"/>
  <c r="AK172" i="10"/>
  <c r="BO164" i="10"/>
  <c r="AZ164" i="10"/>
  <c r="AK164" i="10"/>
  <c r="BD112" i="10"/>
  <c r="AJ112" i="10"/>
  <c r="BD111" i="10"/>
  <c r="AJ111" i="10"/>
  <c r="BD110" i="10"/>
  <c r="AJ110" i="10"/>
  <c r="BD109" i="10"/>
  <c r="AJ109" i="10"/>
  <c r="BD108" i="10"/>
  <c r="AJ108" i="10"/>
  <c r="BD107" i="10"/>
  <c r="AJ107" i="10"/>
  <c r="BD106" i="10"/>
  <c r="AJ106" i="10"/>
  <c r="BU98" i="10"/>
  <c r="BB98" i="10"/>
  <c r="AI98" i="10"/>
  <c r="BU97" i="10"/>
  <c r="BB97" i="10"/>
  <c r="AI97" i="10"/>
  <c r="BU96" i="10"/>
  <c r="BB96" i="10"/>
  <c r="AI96" i="10"/>
  <c r="BU95" i="10"/>
  <c r="BB95" i="10"/>
  <c r="AI95" i="10"/>
  <c r="BU94" i="10"/>
  <c r="BB94" i="10"/>
  <c r="AI94" i="10"/>
  <c r="BU93" i="10"/>
  <c r="BB93" i="10"/>
  <c r="AI93" i="10"/>
  <c r="BU92" i="10"/>
  <c r="BB92" i="10"/>
  <c r="AI92" i="10"/>
  <c r="BG82" i="10"/>
  <c r="AM82" i="10"/>
  <c r="BG74" i="10"/>
  <c r="AM74" i="10"/>
  <c r="BG73" i="10"/>
  <c r="AM73" i="10"/>
  <c r="BG72" i="10"/>
  <c r="AM72" i="10"/>
  <c r="BU64" i="10"/>
  <c r="BB64" i="10"/>
  <c r="AI64" i="10"/>
  <c r="BU56" i="10"/>
  <c r="BB56" i="10"/>
  <c r="AI56" i="10"/>
  <c r="BU55" i="10"/>
  <c r="BB55" i="10"/>
  <c r="AI55" i="10"/>
  <c r="BU54" i="10"/>
  <c r="BB54" i="10"/>
  <c r="AI54" i="10"/>
  <c r="BG44" i="10"/>
  <c r="AM44" i="10"/>
  <c r="BG43" i="10"/>
  <c r="AM43" i="10"/>
  <c r="BG42" i="10"/>
  <c r="AM42" i="10"/>
  <c r="BG41" i="10"/>
  <c r="AM41" i="10"/>
  <c r="BU33" i="10"/>
  <c r="BB33" i="10"/>
  <c r="AI33" i="10"/>
  <c r="BU32" i="10"/>
  <c r="BB32" i="10"/>
  <c r="AI32" i="10"/>
  <c r="BU31" i="10"/>
  <c r="BB31" i="10"/>
  <c r="AI31" i="10"/>
  <c r="BU30" i="10"/>
  <c r="BB30" i="10"/>
  <c r="AI30" i="10"/>
  <c r="BH215" i="9"/>
  <c r="AT215" i="9"/>
  <c r="AJ215" i="9"/>
  <c r="BG206" i="9"/>
  <c r="AQ206" i="9"/>
  <c r="AZ183" i="9"/>
  <c r="AK183" i="9"/>
  <c r="BO175" i="9"/>
  <c r="AZ175" i="9"/>
  <c r="AK175" i="9"/>
  <c r="BD96" i="9"/>
  <c r="AJ96" i="9"/>
  <c r="BD95" i="9"/>
  <c r="AJ95" i="9"/>
  <c r="BU87" i="9"/>
  <c r="BB87" i="9"/>
  <c r="AI87" i="9"/>
  <c r="BU86" i="9"/>
  <c r="BB86" i="9"/>
  <c r="AI86" i="9"/>
  <c r="BG76" i="9"/>
  <c r="AM76" i="9"/>
  <c r="BG68" i="9"/>
  <c r="AM68" i="9"/>
  <c r="BG67" i="9"/>
  <c r="AM67" i="9"/>
  <c r="BU59" i="9"/>
  <c r="BB59" i="9"/>
  <c r="AI59" i="9"/>
  <c r="BU51" i="9"/>
  <c r="BB51" i="9"/>
  <c r="AI51" i="9"/>
  <c r="BU50" i="9"/>
  <c r="BB50" i="9"/>
  <c r="AI50" i="9"/>
  <c r="BG40" i="9"/>
  <c r="AM40" i="9"/>
  <c r="BG39" i="9"/>
  <c r="AM39" i="9"/>
  <c r="BU31" i="9"/>
  <c r="BB31" i="9"/>
  <c r="AI31" i="9"/>
  <c r="BU30" i="9"/>
  <c r="BB30" i="9"/>
  <c r="AI30" i="9"/>
  <c r="BH209" i="8"/>
  <c r="AT209" i="8"/>
  <c r="AJ209" i="8"/>
  <c r="BG200" i="8"/>
  <c r="AQ200" i="8"/>
  <c r="AZ177" i="8"/>
  <c r="AK177" i="8"/>
  <c r="BO169" i="8"/>
  <c r="AZ169" i="8"/>
  <c r="AK169" i="8"/>
  <c r="BD96" i="8"/>
  <c r="AJ96" i="8"/>
  <c r="BD95" i="8"/>
  <c r="AJ95" i="8"/>
  <c r="BU87" i="8"/>
  <c r="BB87" i="8"/>
  <c r="AI87" i="8"/>
  <c r="BU86" i="8"/>
  <c r="BB86" i="8"/>
  <c r="AI86" i="8"/>
  <c r="BG76" i="8"/>
  <c r="AM76" i="8"/>
  <c r="BG68" i="8"/>
  <c r="AM68" i="8"/>
  <c r="BG67" i="8"/>
  <c r="AM67" i="8"/>
  <c r="BU59" i="8"/>
  <c r="BB59" i="8"/>
  <c r="AI59" i="8"/>
  <c r="BU51" i="8"/>
  <c r="BB51" i="8"/>
  <c r="AI51" i="8"/>
  <c r="BU50" i="8"/>
  <c r="BB50" i="8"/>
  <c r="AI50" i="8"/>
  <c r="BG40" i="8"/>
  <c r="AM40" i="8"/>
  <c r="BG39" i="8"/>
  <c r="AM39" i="8"/>
  <c r="BU31" i="8"/>
  <c r="BB31" i="8"/>
  <c r="AI31" i="8"/>
  <c r="BU30" i="8"/>
  <c r="BB30" i="8"/>
  <c r="AI30" i="8"/>
  <c r="BH223" i="7"/>
  <c r="AT223" i="7"/>
  <c r="AJ223" i="7"/>
  <c r="BG214" i="7"/>
  <c r="AQ214" i="7"/>
  <c r="AZ191" i="7"/>
  <c r="AK191" i="7"/>
  <c r="BO183" i="7"/>
  <c r="AZ183" i="7"/>
  <c r="AK183" i="7"/>
  <c r="BD96" i="7"/>
  <c r="AJ96" i="7"/>
  <c r="BD95" i="7"/>
  <c r="AJ95" i="7"/>
  <c r="BU87" i="7"/>
  <c r="BB87" i="7"/>
  <c r="AI87" i="7"/>
  <c r="BU86" i="7"/>
  <c r="BB86" i="7"/>
  <c r="AI86" i="7"/>
  <c r="BG76" i="7"/>
  <c r="AM76" i="7"/>
  <c r="BG68" i="7"/>
  <c r="AM68" i="7"/>
  <c r="BG67" i="7"/>
  <c r="AM67" i="7"/>
  <c r="BU59" i="7"/>
  <c r="BB59" i="7"/>
  <c r="AI59" i="7"/>
  <c r="BU51" i="7"/>
  <c r="BB51" i="7"/>
  <c r="AI51" i="7"/>
  <c r="BU50" i="7"/>
  <c r="BB50" i="7"/>
  <c r="AI50" i="7"/>
  <c r="BG40" i="7"/>
  <c r="AM40" i="7"/>
  <c r="BG39" i="7"/>
  <c r="AM39" i="7"/>
  <c r="BU31" i="7"/>
  <c r="BB31" i="7"/>
  <c r="AI31" i="7"/>
  <c r="BU30" i="7"/>
  <c r="BB30" i="7"/>
  <c r="AI30" i="7"/>
  <c r="BH296" i="6"/>
  <c r="AT296" i="6"/>
  <c r="AJ296" i="6"/>
  <c r="BH295" i="6"/>
  <c r="AT295" i="6"/>
  <c r="AJ295" i="6"/>
  <c r="BH294" i="6"/>
  <c r="AT294" i="6"/>
  <c r="AJ294" i="6"/>
  <c r="BH293" i="6"/>
  <c r="AT293" i="6"/>
  <c r="AJ293" i="6"/>
  <c r="BH292" i="6"/>
  <c r="AT292" i="6"/>
  <c r="AJ292" i="6"/>
  <c r="BH291" i="6"/>
  <c r="AT291" i="6"/>
  <c r="AJ291" i="6"/>
  <c r="BH290" i="6"/>
  <c r="AT290" i="6"/>
  <c r="AJ290" i="6"/>
  <c r="BH289" i="6"/>
  <c r="AT289" i="6"/>
  <c r="AJ289" i="6"/>
  <c r="BH288" i="6"/>
  <c r="AT288" i="6"/>
  <c r="AJ288" i="6"/>
  <c r="BH287" i="6"/>
  <c r="AT287" i="6"/>
  <c r="AJ287" i="6"/>
  <c r="BH286" i="6"/>
  <c r="AT286" i="6"/>
  <c r="AJ286" i="6"/>
  <c r="BH285" i="6"/>
  <c r="AT285" i="6"/>
  <c r="AJ285" i="6"/>
  <c r="BH284" i="6"/>
  <c r="AT284" i="6"/>
  <c r="AJ284" i="6"/>
  <c r="BG275" i="6"/>
  <c r="AQ275" i="6"/>
  <c r="BG274" i="6"/>
  <c r="AQ274" i="6"/>
  <c r="BG273" i="6"/>
  <c r="AQ273" i="6"/>
  <c r="BG272" i="6"/>
  <c r="AQ272" i="6"/>
  <c r="BG271" i="6"/>
  <c r="AQ271" i="6"/>
  <c r="BG270" i="6"/>
  <c r="AQ270" i="6"/>
  <c r="BG269" i="6"/>
  <c r="AQ269" i="6"/>
  <c r="BG268" i="6"/>
  <c r="AQ268" i="6"/>
  <c r="BG267" i="6"/>
  <c r="AQ267" i="6"/>
  <c r="BG266" i="6"/>
  <c r="AQ266" i="6"/>
  <c r="BG265" i="6"/>
  <c r="AQ265" i="6"/>
  <c r="AZ242" i="6"/>
  <c r="AK242" i="6"/>
  <c r="BO234" i="6"/>
  <c r="AZ234" i="6"/>
  <c r="AK234" i="6"/>
  <c r="BD134" i="6"/>
  <c r="AJ134" i="6"/>
  <c r="BD133" i="6"/>
  <c r="AJ133" i="6"/>
  <c r="BD132" i="6"/>
  <c r="AJ132" i="6"/>
  <c r="BD131" i="6"/>
  <c r="AJ131" i="6"/>
  <c r="BU123" i="6"/>
  <c r="BB123" i="6"/>
  <c r="AI123" i="6"/>
  <c r="BU122" i="6"/>
  <c r="BB122" i="6"/>
  <c r="AI122" i="6"/>
  <c r="BU121" i="6"/>
  <c r="BB121" i="6"/>
  <c r="AI121" i="6"/>
  <c r="BU120" i="6"/>
  <c r="BB120" i="6"/>
  <c r="AI120" i="6"/>
  <c r="BG110" i="6"/>
  <c r="AM110" i="6"/>
  <c r="BG102" i="6"/>
  <c r="AM102" i="6"/>
  <c r="BG101" i="6"/>
  <c r="AM101" i="6"/>
  <c r="BG100" i="6"/>
  <c r="AM100" i="6"/>
  <c r="BG99" i="6"/>
  <c r="AM99" i="6"/>
  <c r="BG98" i="6"/>
  <c r="AM98" i="6"/>
  <c r="BG97" i="6"/>
  <c r="AM97" i="6"/>
  <c r="BG96" i="6"/>
  <c r="AM96" i="6"/>
  <c r="BG95" i="6"/>
  <c r="AM95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U81" i="6"/>
  <c r="BB81" i="6"/>
  <c r="AI81" i="6"/>
  <c r="BU73" i="6"/>
  <c r="BB73" i="6"/>
  <c r="AI73" i="6"/>
  <c r="BU72" i="6"/>
  <c r="BB72" i="6"/>
  <c r="AI72" i="6"/>
  <c r="BU71" i="6"/>
  <c r="BB71" i="6"/>
  <c r="AI71" i="6"/>
  <c r="BU70" i="6"/>
  <c r="BB70" i="6"/>
  <c r="AI70" i="6"/>
  <c r="BU69" i="6"/>
  <c r="BB69" i="6"/>
  <c r="AI69" i="6"/>
  <c r="BU68" i="6"/>
  <c r="BB68" i="6"/>
  <c r="AI68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G50" i="6"/>
  <c r="AM50" i="6"/>
  <c r="BG49" i="6"/>
  <c r="AM49" i="6"/>
  <c r="BG48" i="6"/>
  <c r="AM48" i="6"/>
  <c r="BG47" i="6"/>
  <c r="AM47" i="6"/>
  <c r="BG46" i="6"/>
  <c r="AM46" i="6"/>
  <c r="BG45" i="6"/>
  <c r="AM45" i="6"/>
  <c r="BG44" i="6"/>
  <c r="AM44" i="6"/>
  <c r="BU36" i="6"/>
  <c r="BB36" i="6"/>
  <c r="AI36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<sst xmlns="http://schemas.openxmlformats.org/spreadsheetml/2006/main" count="10141" uniqueCount="686">
  <si>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</si>
  <si>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</si>
  <si>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</si>
  <si>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</si>
  <si>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</si>
  <si>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</si>
  <si>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</si>
  <si>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</si>
  <si>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</si>
  <si>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</si>
  <si>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</si>
  <si>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</si>
  <si>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</si>
  <si>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</si>
  <si>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</si>
  <si>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</si>
  <si>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</si>
  <si>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</si>
  <si>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</si>
  <si>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</si>
  <si>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</si>
  <si>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</si>
  <si>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</si>
  <si>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</si>
  <si>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</si>
  <si>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</si>
  <si>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</si>
  <si>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</si>
  <si>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</si>
  <si>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</si>
  <si>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</si>
  <si>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</si>
  <si>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</si>
  <si>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</si>
  <si>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</si>
  <si>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</si>
  <si>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</si>
  <si>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</si>
  <si>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</si>
  <si>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</si>
  <si>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</si>
  <si>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</si>
  <si>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</si>
  <si>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</si>
  <si>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</si>
  <si>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</si>
  <si>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</si>
  <si>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</si>
  <si>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</si>
  <si>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</si>
  <si>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</si>
  <si>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</si>
  <si>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</si>
  <si>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</si>
  <si>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</si>
  <si>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</si>
  <si>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</si>
  <si>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</si>
  <si>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</si>
  <si>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</si>
  <si>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</si>
  <si>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</si>
  <si>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</si>
  <si>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</si>
  <si>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</si>
  <si>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</si>
  <si>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</si>
  <si>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</si>
  <si>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</si>
  <si>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</si>
  <si>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</si>
  <si>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</si>
  <si>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</si>
  <si>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</si>
  <si>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</si>
  <si>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</si>
  <si>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</si>
  <si>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</si>
  <si>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</si>
  <si>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</si>
  <si>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</si>
  <si>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</si>
  <si>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</si>
  <si>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</si>
  <si>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</si>
  <si>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</si>
  <si>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</si>
  <si>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</si>
  <si>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</si>
  <si>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</si>
  <si>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</si>
  <si>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</si>
  <si>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</si>
  <si>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</si>
  <si>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</si>
  <si>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</si>
  <si>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</si>
  <si>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</si>
  <si>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</si>
  <si>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</si>
  <si>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</si>
  <si>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</si>
  <si>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</si>
  <si>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</si>
  <si>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</si>
  <si>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</si>
  <si>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</si>
  <si>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</si>
  <si>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</si>
  <si>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</si>
  <si>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</si>
  <si>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</si>
  <si>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</si>
  <si>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</si>
  <si>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</si>
  <si>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</si>
  <si>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</si>
  <si>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</si>
  <si>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</si>
  <si>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</si>
  <si>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</si>
  <si>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</si>
  <si>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</si>
  <si>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</si>
  <si>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</si>
  <si>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</si>
  <si>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</si>
  <si>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</si>
  <si>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</si>
  <si>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</si>
  <si>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</si>
  <si>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</si>
  <si>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</si>
  <si>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</si>
  <si>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</si>
  <si>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</si>
  <si>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</si>
  <si>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</si>
  <si>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</si>
  <si>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</si>
  <si>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</si>
  <si>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</si>
  <si>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</si>
  <si>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</si>
  <si>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</si>
  <si>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</si>
  <si>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</si>
  <si>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</si>
  <si>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</si>
  <si>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</si>
  <si>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</si>
  <si>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</si>
  <si>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</si>
  <si>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</si>
  <si>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</si>
  <si>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</si>
  <si>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</si>
  <si>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</si>
  <si>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</si>
  <si>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</si>
  <si>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</si>
  <si>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</si>
  <si>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</si>
  <si>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</si>
  <si>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</si>
  <si>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</si>
  <si>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</si>
  <si>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</si>
  <si>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</si>
  <si>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</si>
  <si>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</si>
  <si>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</si>
  <si>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</si>
  <si>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</si>
  <si>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</si>
  <si>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</si>
  <si>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</si>
  <si>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</si>
  <si>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</si>
  <si>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</si>
  <si>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</si>
  <si>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</si>
  <si>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</si>
  <si>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</si>
  <si>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</si>
  <si>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</si>
  <si>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</si>
  <si>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</si>
  <si>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</si>
  <si>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</si>
  <si>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</si>
  <si>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</si>
  <si>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</si>
  <si>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</si>
  <si>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</si>
  <si>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</si>
  <si>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</si>
  <si>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</si>
  <si>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</si>
  <si>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</si>
  <si>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</si>
  <si>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</si>
  <si>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</si>
  <si>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</si>
  <si>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</si>
  <si>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</si>
  <si>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</si>
  <si>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</si>
  <si>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</si>
  <si>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</si>
  <si>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</si>
  <si>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</si>
  <si>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</si>
  <si>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</si>
  <si>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</si>
  <si>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</si>
  <si>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</si>
  <si>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</si>
  <si>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</si>
  <si>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 0210150 Організаційне,інформаційно -аналітичне та матеріально-технічне забезпечення діяльності Виконавчого комітету Костянтинівської міської ради</t>
  </si>
  <si>
    <t>A15:BL15</t>
  </si>
  <si>
    <t>Організаційне,інформаційно -аналітичне та матеріально-технічне забезпечення діяльності обласної ради,районної ради,районної у місті ради (у разі її створення),міської ,селищної,сільської рад та їх виконавчих комітетів</t>
  </si>
  <si>
    <t>грн.</t>
  </si>
  <si>
    <t>Ціль державної політики № 2 - 0212010 Багатопрофільна стаціонарна медична допомога населенню</t>
  </si>
  <si>
    <t>A17:BL17</t>
  </si>
  <si>
    <t>Забщення рівня надання медичної допомоги та збереження здоров`я населення БЛИЛ</t>
  </si>
  <si>
    <t>Ціль державної політики № 3 - 0212111 Первинна медико-санітарна допомога населенню, що надається центрами первинної медичної (медико-санітарної) допомоги</t>
  </si>
  <si>
    <t>A19:BL19</t>
  </si>
  <si>
    <t>Забезпечення комунальними послугами з місцевого бюджету_x000D_
Забезпечення комунальними послугами з місцевого бюджету</t>
  </si>
  <si>
    <t>Ціль державної політики № 4 - 0212152 Інші програми та заходи у сфері  охорони здоров`я</t>
  </si>
  <si>
    <t>A21:BL21</t>
  </si>
  <si>
    <t>Виконання інших програм та заходів у сфері здоров`я з метю ідвищення рівня надання медичної допомоги та збереження здоров`я населення</t>
  </si>
  <si>
    <t>Ціль державної політики № 5 - 0213242  Інші заходи у сфері соціального захисту і соціального забезпечення</t>
  </si>
  <si>
    <t>A23:BL23</t>
  </si>
  <si>
    <t>Інші заходи у сфері соціального захисту і соціального забезпечення_x000D_
Інші заходи у сфері соціального захисту і соціального забезпечення</t>
  </si>
  <si>
    <t>Ціль державної політики № 6 - 0217366 Реалізація проектів в рамках Надзвичайної кредитної програми для відновлення України</t>
  </si>
  <si>
    <t>A25:BL25</t>
  </si>
  <si>
    <t>Розвиток інфраструктури територій</t>
  </si>
  <si>
    <t>Ціль державної політики № 8 - 0217610 Сприяння розвитку малого та середнього підприємництва</t>
  </si>
  <si>
    <t>A27:BL27</t>
  </si>
  <si>
    <t>Сприяння розвитку малого та середнього підприємництва</t>
  </si>
  <si>
    <t>Ціль державної політики № 9 - 0217650 Проведення експертної грошової оцінки земельної ділянки чи права на неї.</t>
  </si>
  <si>
    <t>A29:BL29</t>
  </si>
  <si>
    <t>Проведення експертної грошової оцінки земельної ділянки чи права на неї.</t>
  </si>
  <si>
    <t>Ціль державної політики № 10 - 0217693 Інші заходи, пов‘язані з економічною діяльністю</t>
  </si>
  <si>
    <t>A31:BL31</t>
  </si>
  <si>
    <t>Інші заходи, пов‘язані з економічною діяльністю</t>
  </si>
  <si>
    <t>Ціль державної політики № 11 - 0218130 Забезпечення діяльності місцевої пожежної охорони</t>
  </si>
  <si>
    <t>A33:BL33</t>
  </si>
  <si>
    <t>Забезпечення діяльності місцевої пожежної охорони</t>
  </si>
  <si>
    <t>Ціль державної політики № 12 - 0212100 Стоматологічна допомога населенню</t>
  </si>
  <si>
    <t>A35:BL35</t>
  </si>
  <si>
    <t>Забезпечення комунальними послугами з місцевого бюджету</t>
  </si>
  <si>
    <t>0210000</t>
  </si>
  <si>
    <t>Виконавчий комiтет Костянтинiвської мiської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</si>
  <si>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</si>
  <si>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</si>
  <si>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</si>
  <si>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0212010</t>
  </si>
  <si>
    <t>Багатопрофільна стаціонарна медична допомога населенню</t>
  </si>
  <si>
    <t>0731</t>
  </si>
  <si>
    <t>0212100</t>
  </si>
  <si>
    <t>Стоматологічна допомога населенню</t>
  </si>
  <si>
    <t>0722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</si>
  <si>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</si>
  <si>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</si>
  <si>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</si>
  <si>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0212152</t>
  </si>
  <si>
    <t>Інші програми та заходи у сфері охорони здоров`я</t>
  </si>
  <si>
    <t>0763</t>
  </si>
  <si>
    <t>0213242</t>
  </si>
  <si>
    <t>Інші заходи у сфері соціального захисту і соціального забезпечення</t>
  </si>
  <si>
    <t>1090</t>
  </si>
  <si>
    <t>0217366</t>
  </si>
  <si>
    <t>Реалізація проектів в рамках Надзвичайної кредитної програми для відновлення України</t>
  </si>
  <si>
    <t>0490</t>
  </si>
  <si>
    <t>0217610</t>
  </si>
  <si>
    <t>0411</t>
  </si>
  <si>
    <t>0217693</t>
  </si>
  <si>
    <t>Інші заходи, пов`язані з економічною діяльністю</t>
  </si>
  <si>
    <t>0218130</t>
  </si>
  <si>
    <t>0320</t>
  </si>
  <si>
    <t xml:space="preserve"> </t>
  </si>
  <si>
    <t>0217650</t>
  </si>
  <si>
    <t>Проведення експертної грошової оцінки земельної ділянки чи права на неї</t>
  </si>
  <si>
    <t>Забеспечення виконання повноважень.визначених Конституцією.ЗУ.актами Президента України.К М У.інших органів влади вищого рівня та делегованих місцевою радою</t>
  </si>
  <si>
    <t>(0)(2)</t>
  </si>
  <si>
    <t>Виконавчий комітет Костянтинівської міської ради</t>
  </si>
  <si>
    <t>Міський голова</t>
  </si>
  <si>
    <t>Головний бухгалтер</t>
  </si>
  <si>
    <t>О.А.Азаров</t>
  </si>
  <si>
    <t>О.Б Ястребова</t>
  </si>
  <si>
    <t>04052790</t>
  </si>
  <si>
    <t>0552300000</t>
  </si>
  <si>
    <t>(грн)</t>
  </si>
  <si>
    <t>2020 рік (звіт)</t>
  </si>
  <si>
    <t>2021 рік (затверджено)</t>
  </si>
  <si>
    <t>2022 рік (проект)</t>
  </si>
  <si>
    <t>2023 рік (прогноз)</t>
  </si>
  <si>
    <t>БЮДЖЕТНИЙ ЗАПИТ НА 2022-2024  РОКИ загальний (Форма 2022-1)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</si>
  <si>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</si>
  <si>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2020 - 2024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</si>
  <si>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2020 - 2024 роки за бюджетними програмами: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</si>
  <si>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</si>
  <si>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</si>
  <si>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</si>
  <si>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</si>
  <si>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Благодійні внески, гранти та дарунки </t>
  </si>
  <si>
    <t>Інші надходження спеціального фонду (розписати за видами надходжень)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</si>
  <si>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</si>
  <si>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</si>
  <si>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</si>
  <si>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</si>
  <si>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</si>
  <si>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</si>
  <si>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</si>
  <si>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</si>
  <si>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</si>
  <si>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</si>
  <si>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</si>
  <si>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</si>
  <si>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</si>
  <si>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</si>
  <si>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Здійснення витратрат пов"язаних з поточним утриманням виконкому</t>
  </si>
  <si>
    <t>Забеспеення виконкому обладанням та предметами довгострокового користування</t>
  </si>
  <si>
    <t>Погашення кредиторської заборгованості на 01.01.2021</t>
  </si>
  <si>
    <t>затрат</t>
  </si>
  <si>
    <t xml:space="preserve">formula=RC[-16]+RC[-8]                          </t>
  </si>
  <si>
    <t>кількість штатних одиниць</t>
  </si>
  <si>
    <t>од.</t>
  </si>
  <si>
    <t xml:space="preserve"> з них чоловіки 39</t>
  </si>
  <si>
    <t>Штатний розпис</t>
  </si>
  <si>
    <t>Обсяг витрат</t>
  </si>
  <si>
    <t>Кошторис</t>
  </si>
  <si>
    <t>продукту</t>
  </si>
  <si>
    <t>кількість отриманих листів, звернень, заяв, скарг</t>
  </si>
  <si>
    <t>Внутрішній облік</t>
  </si>
  <si>
    <t>кількість прийнятих рішень міської ради</t>
  </si>
  <si>
    <t>Кількість розпоряджень міського голови</t>
  </si>
  <si>
    <t>Придбання основного капіталу</t>
  </si>
  <si>
    <t>Кошторисні призначення</t>
  </si>
  <si>
    <t>Кількість прийнятих рішень виконавчого комітету</t>
  </si>
  <si>
    <t>ефективності</t>
  </si>
  <si>
    <t>Кількість на одну штатну одиницю  виконаних листів, звернень, заяв, скарг</t>
  </si>
  <si>
    <t>Розрахунковий показник </t>
  </si>
  <si>
    <t>Кількість на одну штатну одиницю прийнятих рішень міської ради</t>
  </si>
  <si>
    <t>Кількість на одну штатну одиницю розпоряджень міського голови</t>
  </si>
  <si>
    <t>Кількість на одну штатну одиницю прийнятих рішень виконавчого комітету</t>
  </si>
  <si>
    <t>Середні витрати на утримання однієї штатної одиниці</t>
  </si>
  <si>
    <t>якості</t>
  </si>
  <si>
    <t>Відсоток виконаних листів, звернень, заяв, скарг</t>
  </si>
  <si>
    <t>відс.</t>
  </si>
  <si>
    <t>Розрахунок</t>
  </si>
  <si>
    <t>Відсоток виконаних  рішень міської ради</t>
  </si>
  <si>
    <t>Відсоток виконаних розпоряджень міського голови</t>
  </si>
  <si>
    <t>Відсоток придбання основного капіталу</t>
  </si>
  <si>
    <t>Відсоток прийнятих рішень виконавчого комітету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</si>
  <si>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</si>
  <si>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</si>
  <si>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</si>
  <si>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</si>
  <si>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</si>
  <si>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</si>
  <si>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</si>
  <si>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</si>
  <si>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</si>
  <si>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</si>
  <si>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</si>
  <si>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050 - Службовці</t>
  </si>
  <si>
    <t>070 - Робітники</t>
  </si>
  <si>
    <t>080 - Працівники патронатної служби</t>
  </si>
  <si>
    <t>УСЬОГО штатних одиниць</t>
  </si>
  <si>
    <t>з них штатні одиниці за загальним фондом, що враховані також у спеціальному фонді</t>
  </si>
  <si>
    <t>Організаційне, інформаційно-аналітичне та матеріально-технічне забезпечення діяльності Виконавчого комітету Костянтинівської міської ради</t>
  </si>
  <si>
    <t>Забезпечення виконання наданих законодавством повноважень в сферы забезпечення діяльності Виконавчого комітету Костянтинівської міської ради</t>
  </si>
  <si>
    <t>- Конституція України;_x000D_
- Бюджетний кодекс України;_x000D_
- Закон України "Про місцеве самоврядування в Україні";_x000D_
- Закон України "Про службу в органах місцевого самоврядування";_x000D_
- Положення про виконавчий орган міської ради;_x000D_
- Нормативно правові акти у сфері діяльності.</t>
  </si>
  <si>
    <t>1) кредиторська заборгованість місцевого бюджету у 2020 році:</t>
  </si>
  <si>
    <t>Дебіторська заборгованість на 01.01.2020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</si>
  <si>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</si>
  <si>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</si>
  <si>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</si>
  <si>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</si>
  <si>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</si>
  <si>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</si>
  <si>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</si>
  <si>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</si>
  <si>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</si>
  <si>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</si>
  <si>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</si>
  <si>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</si>
  <si>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</si>
  <si>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</si>
  <si>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</si>
  <si>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</si>
  <si>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</si>
  <si>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</si>
  <si>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</si>
  <si>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</si>
  <si>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</si>
  <si>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</si>
  <si>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</si>
  <si>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</si>
  <si>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</si>
  <si>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</si>
  <si>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</si>
  <si>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</si>
  <si>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</si>
  <si>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(0)(2)(1)(0)(1)(5)(0)</t>
  </si>
  <si>
    <t>(0)(1)(5)(0)</t>
  </si>
  <si>
    <t>(0)(1)(1)(1)</t>
  </si>
  <si>
    <t>(0)(2)(1)</t>
  </si>
  <si>
    <t>Субсидії та поточні трансферти підприємствам (установам, організаціям)</t>
  </si>
  <si>
    <t>Використання енергоносіїв, забезпечення комунальними послугами</t>
  </si>
  <si>
    <t>Обсяг видатків на оплату енергоносіїв та комунальних послуг всього,з них на:</t>
  </si>
  <si>
    <t>Оплату теплопостачання</t>
  </si>
  <si>
    <t>Оплату водопостачання</t>
  </si>
  <si>
    <t>Оплату електроенергії</t>
  </si>
  <si>
    <t>Вивоз сміття</t>
  </si>
  <si>
    <t>Загальна площа</t>
  </si>
  <si>
    <t>Технічний паспорт будівлі</t>
  </si>
  <si>
    <t>Площа приміщень,що опалюється</t>
  </si>
  <si>
    <t>Додатки до договорів</t>
  </si>
  <si>
    <t>Обсяг споживання енергоресурсів у натуральному виразі у т.ч.:</t>
  </si>
  <si>
    <t>кількість</t>
  </si>
  <si>
    <t>теплопостачання</t>
  </si>
  <si>
    <t>Гкал</t>
  </si>
  <si>
    <t>водопостачання</t>
  </si>
  <si>
    <t>куб.м.</t>
  </si>
  <si>
    <t>електроенергії</t>
  </si>
  <si>
    <t>кВт.год</t>
  </si>
  <si>
    <t>Середній обсяг споживання комунальних послуг та енергоносіїв,у т.ч.</t>
  </si>
  <si>
    <t>вивоз сміття</t>
  </si>
  <si>
    <t>Обсяг річної економії бюджетних коштів на оплату енергоресурсів внаслідок реалізації заходів з енергозбереження</t>
  </si>
  <si>
    <t>підвищення рівня надання медичної допомоги та збереження здоров'я населення;</t>
  </si>
  <si>
    <t>Забезпечення надання населенню амбулаторно-поліклінічної допомоги; _x000D_
Забезпечення надання населенню стаціонарної медичної допомоги; _x000D_
Забезпечення економного використання енергоносіїв</t>
  </si>
  <si>
    <t>Бюджетний кодекс України,Бюджетний регламент Костянтинівської міської ради від 23.04.2020 р.№6/101-1990, рішення виконавчого комітету Костянтинівської міської ради від 27.04.2021 р. №240 «Про затвердження Плану заходів щодо складання прогнозу бюджету Костянтинівської міської територіальної громади на 2022-2024 роки», Наказ МФУ від 26.08.2014 р. №836 «Про деякі питання запровадження програмно-цільового методу складання та виконання місцевих бюджетів», Інструкції з підготовки бюджетних запитів, затвердженої наказом від 03.09.2021 р. №84/1.</t>
  </si>
  <si>
    <t>Звітні дані за 2020 рік приведені у відповідність до 2021 року. З 01.04.2020 року КНП "БЛІЛ КМР" перейшло на роботу з НСЗУ, тому по КФК 2010 "Багатопрофільна стаціонарна допомога населенню" залишились лише видатки на оплату комунальних послуг (раніше по цьому КФК проходили видатки і міського бюджету і державної субвенції). Комунальні послуги за 2020 рік були забезпечені у повному обсязі. Граничний обсяг на 2022 рік   на комунальні послуги складає 87,02 % від потреби. Щоб забезпечити оплату комунальних послуг у 2022 році необхідно додатково виділити 839797 грн для забезпечення виконання програми. Тому у формі-3 до бюджетного запиту викладена потреба у додаткових коштах на 2022 рік по загальному фонду бюджету. Проєктні дані на 2023-2024 роки були рекомендовані у бюджетній пропозиції на 2022-2024 роки, вони забезпечивають потребу в енергоносіях на 100 %.</t>
  </si>
  <si>
    <t>(0)(2)(1)(2)(0)(1)(0)</t>
  </si>
  <si>
    <t>(2)(0)(1)(0)</t>
  </si>
  <si>
    <t>(0)(7)(3)(1)</t>
  </si>
  <si>
    <t>вартість комунальних послуг (теплопостачання)</t>
  </si>
  <si>
    <t>вартість комунальних послуг (водопостачання та водовідвідення)</t>
  </si>
  <si>
    <t>вартість комунальних послуг (електропостачання)</t>
  </si>
  <si>
    <t>вартість інших комунальних послуг</t>
  </si>
  <si>
    <t>обсяг споживання енергоресурсів(теплопостачання)у натуральному виразі</t>
  </si>
  <si>
    <t>обсяг споживання енергоресурсів(водопостачання та водовідвідування)у натуральному виразі</t>
  </si>
  <si>
    <t>обсяг споживання енергоресурсів(електроенергії)у натуральному виразі</t>
  </si>
  <si>
    <t>обсяг надання послуг у натуральному виразі(вивіз сміття)</t>
  </si>
  <si>
    <t>середній обсяг споживання комунальних послуг(теплопостачання)</t>
  </si>
  <si>
    <t>середній обсяг споживання комунальних послуг(водопостачання та водовідвідування)</t>
  </si>
  <si>
    <t>середній обсяг споживання комунальних послуг(електроенергії)</t>
  </si>
  <si>
    <t>середній обсяг споживання комунальних послуг(вивіз сміття)</t>
  </si>
  <si>
    <t>Підвищення рівня надання медичної допомоги та збереження здоров'я населення</t>
  </si>
  <si>
    <t xml:space="preserve"> 1) Наказ Міністерства фінансів України від 09.07.2010 року № 679 "Про деякі питання проведення експерименту із запровадження програмно-цільового методу складання та виконання місцевих  бюджетів". Нова редакція Бюджетного кодексу України від 08.07.2010р. №2456-VI.Программа економічних реформ на 2010-2014 роки "Заможне суспільство, конкурентноспроможна економіка ,ефективна держава". Концепція реформування місцевих бюджетів, затверджена розпорядженням Кабінету Міністрів України від 23.05.2007р. № 308-р(зі змінами від 21.07.2010р. № 1467-р.) Наказ Міністерства фінансів України від 02.08.2010 року №805" Про затвердження Основних підходів до впровадження програмно-цільового методу складання та виконання місцевих бюджетів",Наказ МФУ Про деякі питання запровадження ПЦМ складання та виконання МБ із змінами та доповненями,внесеними наказом МФУ,від 30.09.2016р. № 860,від 28.04.2017р.№ 472, Закон УкраЇни "Про Державний Бюджет України на 2018 рік" від 07.12.2017 року № 2246-VIII, Рішення міської ради від 19.12.2019. року №6/97-1893 "Про міський бюджет       м. Костянтинівка на 2020 рік (05215100000)".</t>
  </si>
  <si>
    <t>(0)(2)(1)(2)(1)(0)(0)</t>
  </si>
  <si>
    <t>(2)(1)(0)(0)</t>
  </si>
  <si>
    <t>(0)(7)(2)(2)</t>
  </si>
  <si>
    <t>вартість комунальних послуг (водопостачання та вовідведення)</t>
  </si>
  <si>
    <t>вартість комунальних послуг (природний газ)</t>
  </si>
  <si>
    <t>обсяг споживання енергоресурсів(водопостачання та вовідведення)у натуральному виразі</t>
  </si>
  <si>
    <t>обсяг споживання енергоресурсів(природного газу)у натуральному виразі</t>
  </si>
  <si>
    <t>середній обсяг споживання комунальних послуг(водопостачання та водовідведення)</t>
  </si>
  <si>
    <t>кв. м.</t>
  </si>
  <si>
    <t>середній обсяг споживання комунальних послуг(природний газ)</t>
  </si>
  <si>
    <t>Зміцнення та поліпшення здоров’я населення шляхом забезпечення потреб населення у первинній медичній допомозі</t>
  </si>
  <si>
    <t>"Конституція України (Закон від 28.06.1996р. 254/960); Бюджетний кодекс України; наказ МФУ від 26.08.2014р.№836 «Про деякі питання запровадження програмно-цільового методу складання та виконання місцевих бюджетів; наказ МФУ від20.09.2017р.№793 «Про затвердження складових програмної класифікації видатків та кредитування місцевих бюджетів»(зі змінами); розпорядження голови облдержадміністрації, керівника обласної військово-цивільної адміністрації від 21.07.2020№771/5-20 «Про розбору проекту Програми економічного і соціального розвитку Донецької області на 2022рік»  .
"</t>
  </si>
  <si>
    <t>(0)(2)(1)(2)(1)(1)(1)</t>
  </si>
  <si>
    <t>(2)(1)(1)(1)</t>
  </si>
  <si>
    <t>(0)(7)(2)(6)</t>
  </si>
  <si>
    <t>Капітальні трансферти підприємствам (установам, організаціям)</t>
  </si>
  <si>
    <t>Забезпечення надання населенню амбулаторно-поліклінічної допомоги</t>
  </si>
  <si>
    <t>Забезпечення медичними працівниками,які працюють в кабінетах з надання вторинної(спеціалізованої) медичної допомоги та у складі медичної комісії військового комісаріату</t>
  </si>
  <si>
    <t>Забезпечення медичного обслуговування населення міста фахівцями вторинної медичної допомоги у рамках фінансової підтримки з місцевого бюджету</t>
  </si>
  <si>
    <t>Забезпечення  роботи медичної комісії військового комісаріату</t>
  </si>
  <si>
    <t>Придбання обладнання і предметів довгострокового  користування</t>
  </si>
  <si>
    <t>Забезпечення виконання інших програм та заходів у сфері здоров я з метою підвищення рівня надання медичної допомоги та збереження здоров я населення</t>
  </si>
  <si>
    <t>тарифна ставка</t>
  </si>
  <si>
    <t>030 - Спеціалісти</t>
  </si>
  <si>
    <t>060 - Інші працівники</t>
  </si>
  <si>
    <t>190 - Лікарі</t>
  </si>
  <si>
    <t>200 - Середній медичний персонал</t>
  </si>
  <si>
    <t>210 - Молодший медичний персонал</t>
  </si>
  <si>
    <t>1. Забезпечення виконання інших програм та заходів у сфері здоров‘я з метою підвищення рівня надання медичної допомоги та збереження здоров‘я населення.</t>
  </si>
  <si>
    <t>Забезпечення медичними працівниками,які працюють в кабінетах з надання вторинної(спеціалізованої) медичної допомоги та у складі медичної комісії військового комісаріату; _x000D_
Оснащення амбулаторій та інших об єктів охорони здоров я Костянтинівської міської територіальної громади; _x000D_
Забезпечення хворих, які страждають на рідкісні (орфанні) захворювання, лікарськими засобами та відповідними харчовими продуктами для спеціального дієтичного харчування; _x000D_
Забезпечення осіб з інвалідністю засобами технічної реабілітації відповідно до індівідуальних програм; _x000D_
Закупівля імунобіологічних препаратів (туберкуліну та інших); _x000D_
Забезпечення онкологічних хворих наркотичними засобами в ампулах; _x000D_
Забезпечення виконання лабораторних обстежень, які не увійшли до гарантованого державою мінімального пакету послуг; _x000D_
Забезпечення дітей, народжених від ВІЛ інфікованих матерів, та дітей перших двох років життя з малозабезпечених сімей пільговим харчуванням; _x000D_
Забезпечення хворих на туберкульоз соціальними продуктовими наборами; _x000D_
Придбання тест/систем,реактивів та систем відбору крові за для добровільного консультування і тестування на ВІЛ-інфекцію, виконання лабораторних обстежень, які не увійшли до гарантованого державою мінімального пакету послуг; _x000D_
Забезпечення виконання лабораторних обстежень, які не увійшли до гарантованого державою мінімального пакету послуг, іншими закладами охорони здоров я; _x000D_
Впровадження електронного документообігу в закладах охорони здоров я(комп ютерізація, придбання інформаційних систем МІС, придбання комплексного захисту системи інформації КЗСІ); _x000D_
Забезпечення громадян пільгової категорії лікарськими засобами; _x000D_
Виконання заходів щодо дотримання підприємством вимог законодавства у сфері цивільного захисту, пожежної та техногенної безпеки; _x000D_
Виконання проведення протиепідемічних заходів щодо запобігання поширенню гострої респіраторної інфекційної хвороби СOVID-19; _x000D_
Забезпечення надання населенню амбулаторно-поліклінічної допомоги; _x000D_
Забезпечення медичними працівниками,які працюють в кабінетах з надання вторинної(спеціалізованої) медичної допомоги та у  складі медичної комісії військового комісаріату; _x000D_
Збезпечення медичними працівниками, які працюють у складі постійно діючої комісії Костянтинівського об єднаного військового комісаріату та в кабінетах з надання вторинної(спеціалізованої)медичної допомоги; _x000D_
Забезпечення хворих, які страждають на рідкісні(орфанні)захворювання, лікарськими засобами та відповідними харчовими продуктами для спеціального дієтичного харчування; _x000D_
Забезпечення осіб з інвалідністю засобами техничної реабілітації відповідно до індівідуальних програм;; _x000D_
З метою проведення вакцінації та імунопрофілактики населення придбання імунобіологічних препаратів (туберкуліну та інші).; _x000D_
Придбання медзасобів захисту та дезінфікуючих засобів (засобів індівідуального захисту та інше)за для виконання протиепідемічних заходів щодо запобігання поширенню ГРХ, спричинених короновірусом COVID-19; _x000D_
 Задезпечення дітей, народжених від ВІЛ інфікованих матерів, та дітей перших двох років життя з малозабезпечених сімей, пацієнтів з ТБС пільговим харчуванням та продовольчими пайками;; _x000D_
Забезпечення добровільного консультування і тестування на ВІЛ-інфекцію,виконання лабороторних обстежень, які не увійшли до гарантованого державою мінімального пакету послуг іншими закладами ОЗ;; _x000D_
 Виконання заходів щодо дотримання підприємством вимог законодавства у сфері цивільного захисту,пожежної та техногенної безпеки; _x000D_
Оснащення амбулаторій та інших об єктів охорони здоров я Костянтинівської міської територіальної громади та інші заходи; _x000D_
Впровадження електронного документообігу в закладах ОЗ(комп ютерізація,придбання інформаційних систем МІС, придбання комплексного захисту системи інформації КЗСІ.; _x000D_
Забезпечення гарантованого внеску у впровадження СУБПРОЛЕКТУ № 20-14-35 "Покращення умов надання первинної медичної допомоги у амбулаторії №5 ЦПМСД КМР, м.Костянтинівка, Донецька область/KfW" з УФСІ.</t>
  </si>
  <si>
    <t>Підстави для виконання бюджетної програми: Закон України "Основи законодавства України про охорону здоров я" від 19.11.1992 №2801-ХІІ,Бюджетний кодекс України, Наказ МФУ від 26.08.2014року №836 "Про деякі питання запровадження програмно-цільового методу складання та виконання місцевих бюджетів", Наказ Міністерства фінансів України  від 09.07.2010  року № 679 "Про деякі питання проведення експерименту із запровадження програмно-цільового методу складання та виконання місцевих  бюджетів". Нова редакція Бюджетного кодексуУкраїни від 8.07.2010р. №2456-VI.Программа економічних реформ на 2010-2014 роки "Заможне суспільство,конкурентноспроможна економіка,ефективна держава". Концепція реформування місцевих бюджетів,затверджена розпорядженням Кабінету Міністрів України від 23.05.2007р. № 308-р(зі змінами від 21.07.2010р. № 1467-р.) Наказ Міністерства фінансів України від 02.08.2010 року №805" Про затвердження Основних підходів до впровадження програмно-цільового методу складання та виконання місцевих бюджетів",Наказ МФУ Про деякі питання запровадження ПЦМ складання та виконання МБ із змінами та доповненями,внесени ми наказом МФУ,від 30.09.2016р. № 860,від 28.04.2017р.№ 472,Закон Украї\ни " Про Державний Бюджет України на 2018 рік" від 07.12.2017 року № 2246-VIII,_Рішення Костянтинівської міської ради від 24.12.2020 року №7/2-18 "Про  бюджет Костянтинівської міської громади на 2021 рік 0552300000 (код бюджету)" (шз змінами),рішення міської ради від 30.12.2020 №7/3-24 "Про комплексну програму фінансової підртимки комунального підприємства "Центр первинної медико-санітарної допомоги Костянтинівської міської ради" та його розвитку на 2022-2024 роки"					,  Постанова КМУ від 31.05.2021 № 548 "Про схвалення бюджетної декларації на 2022 - 2024 роки",наказ МФУ від20.09.2017р.№793 «Про затвердження складових програмної класифікації видатків та кредитування місцевих бюджетів»(зі змінами); розпорядження голови облдержадміністрації, керівника обласної військово-цивільної адміністрації від 22.07.2021№754/5-21 «Про розбору проекту Програми економічного і соціального розвитку Донецької області на 2022рік».</t>
  </si>
  <si>
    <t>(0)(2)(1)(2)(1)(5)(2)</t>
  </si>
  <si>
    <t>(2)(1)(5)(2)</t>
  </si>
  <si>
    <t>(0)(7)(6)(3)</t>
  </si>
  <si>
    <t>Інші виплати населенню</t>
  </si>
  <si>
    <t xml:space="preserve"> Забезпечення  реалізації інших заходів   у сфері соціального заходу і соціального забезпечення</t>
  </si>
  <si>
    <t>Обсяг видатків на виплату винагороди до почесних грамот Костянтинівської міської ради</t>
  </si>
  <si>
    <t>Допомога сімям, які опинились в складних життєвих обставинах</t>
  </si>
  <si>
    <t>Грошова винагорода випускникам- медалістам закладів загальної середньої освіти</t>
  </si>
  <si>
    <t>Кількість осіб які нагороджуються</t>
  </si>
  <si>
    <t>осіб</t>
  </si>
  <si>
    <t> Кількість сімей які отримали допомогу</t>
  </si>
  <si>
    <t>Кількість випускників-медалістів</t>
  </si>
  <si>
    <t>Середній розмір винагороди до грамот</t>
  </si>
  <si>
    <t>Середній розмір винагороди до медалі</t>
  </si>
  <si>
    <t>Середній розмір допомоги</t>
  </si>
  <si>
    <t>Забезпечення  реалізації інших заходів   у сфері соціального захисту і соціального забезпечення</t>
  </si>
  <si>
    <t>(0)(2)(1)(3)(2)(4)(2)</t>
  </si>
  <si>
    <t>(3)(2)(4)(2)</t>
  </si>
  <si>
    <t>(1)(0)(9)(0)</t>
  </si>
  <si>
    <t>Реалізація проєктів в рамках Надзвичайної кредитної програмидля відновлення України ( у т.ч. оплата комісійної винагороди за операцію з продажу іноземної валюти)</t>
  </si>
  <si>
    <t>Проведення коригування ПКД по проєкту "Капітальний ремонт (санація) будівлі поліклініки комунальної установи ЦРЛ" за адресою: Донецька обл., м. Костянтинівка, пр. Ломоносова,161</t>
  </si>
  <si>
    <t>Загальна сума витрат</t>
  </si>
  <si>
    <t>Кількість об’єктів,які планується капітально відремонтувати</t>
  </si>
  <si>
    <t>ПКД</t>
  </si>
  <si>
    <t>Комісійна виногарода за операцію з продажу іноземної валюти, страхування будівлі поліклініки</t>
  </si>
  <si>
    <t>Виготовлення ПКД для участі у програмі по реалізації проєктів в рамках Надзвичайної кредитної програми для відновлення України</t>
  </si>
  <si>
    <t>Середні витрати на забезпечення одного проєкту по кап.ремонту ,що реалізовуватиметься</t>
  </si>
  <si>
    <t>Середні витрати на забезпечення одного проєкту,по виготовленню ПКД</t>
  </si>
  <si>
    <t>рівень готовності об’єктів від загального об’єму робіт по кап.ремонту</t>
  </si>
  <si>
    <t>рівень готовності ПКД на кінець року</t>
  </si>
  <si>
    <t xml:space="preserve"> "Капітальний ремонт(санація) будівлі поліклініки КУ "ЦРЛ" за адресою: Донецька обл, м. Костянтинівка, пр. Ломоносова,161" (коригування)</t>
  </si>
  <si>
    <t>2020-2021</t>
  </si>
  <si>
    <t xml:space="preserve"> "Капітальний ремонт(термомодернізація) системи опалення будівлі поліклініки  КУ "ЦРЛ" за адресою: Донецька обл, м. Костянтинівка, пр. Ломоносова,161" (коригування)</t>
  </si>
  <si>
    <t>Реконструкція покрівлі будівлі поліклініки КУ "ЦРЛ" за адресою: Донецька обл., м. Костянтинівка, пр. Ломоносова, буд. 161" (коригування)</t>
  </si>
  <si>
    <t>створення сприятливого інвестиційного клімату, структурної перебудови, підвищення ефективності медичного закладу;</t>
  </si>
  <si>
    <t>виконання заходів в рамках Надзвичайної кредитної програми по відновленню України.</t>
  </si>
  <si>
    <t>Усі заплановані роботи у 2020 році було виконано. Також у 2021 році , очікується 100% виконання затверджених планів по програмі.</t>
  </si>
  <si>
    <t>(0)(2)(1)(7)(3)(6)(6)</t>
  </si>
  <si>
    <t>(7)(3)(6)(6)</t>
  </si>
  <si>
    <t>(0)(4)(9)(0)</t>
  </si>
  <si>
    <t>Надання фінансової підтримки суб‘єктам малого підприємництва на реалізацію проєктів, програм</t>
  </si>
  <si>
    <t>обсяг витрат</t>
  </si>
  <si>
    <t>кількість суб`єктів підприємництва, яким планується надати фінансову підтримку</t>
  </si>
  <si>
    <t>Середній обсяг фінансової підтримки одному суб‘єкту підприємництва</t>
  </si>
  <si>
    <t>Створення сприятливих умов для розвитку малого та середнього підприємництва</t>
  </si>
  <si>
    <t>Конституція України від 28.06.1996 №254к/96ВР зі змінами та доповненнями											_x000D_
Бюджетний кодекс України від 08.07.2010 №2456-VIIзі змінами та доповненнями											_x000D_
Рішення  Костянтинівської міської ради від 24.12.2019 №7/2-18 "Про  бюджет Костянтинівської міської територіальної громади на 2021 рік 0552300000    ( код бюджету)"											_x000D_
Наказ МФУ від 26.08.2014 №836 "Про деякі питання запровадження програмно-цільового методу складання та виконання місцевих бюджетів " зі змінами 											_x000D_
Наказ МФУ від 20.09.2017 №793" Про затвердження складових програмної класифікації видатків та кредитування місцевих 											_x000D_
бюжетів"зі змінами											_x000D_
Закон України  від 21.05.1997 №280/97 ВР "Про місцеве самоврядування в Україні" (зі змінами та доповненнями)											_x000D_
Наказ МФУ від 27.07.2011 №945"Про затвердження Примірного переліку результативних показників бюджетних програм для 											_x000D_
місцевих бюджетів при визначенні обсягу міжбюджетних трансфертів"(зі змінами та доповненнями)</t>
  </si>
  <si>
    <t>Запровадження програм підтримки  та розвитку суб‘єктів малого та середнього підприємництва</t>
  </si>
  <si>
    <t>(0)(2)(1)(7)(6)(1)(0)</t>
  </si>
  <si>
    <t>(7)(6)(1)(0)</t>
  </si>
  <si>
    <t>(0)(4)(1)(1)</t>
  </si>
  <si>
    <t>Дослідження і розробки, окремі заходи розвитку по реалізації державних (регіональних) програм</t>
  </si>
  <si>
    <t>Витрати на виконання експертної грошової оцінки земельних ділянок</t>
  </si>
  <si>
    <t>Затрати на проведення оцінки зимельних ділянок</t>
  </si>
  <si>
    <t>Кількість земельних ділянок, що необхідно оцінити порівняно з попереднім періодом</t>
  </si>
  <si>
    <t>В розрахунку фактичних показників до прогнозних,порявняно з попереднім періодом</t>
  </si>
  <si>
    <t>Середні витрати на експертну оцінку 1 земельної ділянки</t>
  </si>
  <si>
    <t>Розрахунок середнього значення показника відносно вартості послуги</t>
  </si>
  <si>
    <t>Виконання оцінки та реалізація інших заходів, необхідних для підготовки земельних ділянок до продажу</t>
  </si>
  <si>
    <t>Проведення експертної грошової оцінки земельної ділянки</t>
  </si>
  <si>
    <t>- Рішення Костянтинівської міської ради від 24.12.2020 № 7/2-18 «Про бюджет  Костянтинівської міської територіальної громади на 2021 рік 0552300000 ( код бюджету)» (зі змінами);_x000D_
-Бюджетний кодекс України від 08.07.2010р. № 2456-VI (зі змінами та доповненнями); _x000D_
-Закон України від  09.12.2015 року №2807-15 «Про благоустрій» (зі змінами);_x000D_
-Розпорядження Кабінету Міністрів України  від 23.05.2007 р. № 308-р «Про схвалення Концепції реформування місцевих бюджетів»; _x000D_
-Наказ Міністерства фінансів України від 02.08.2010 р. № 805 «Про затвердження Основних підходів до впровадження програмно-цільового методу складання  та виконання місцевих бюджетів» (із змінами від 02.12.2014 р. № 1194);_x000D_
-Наказ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30.09.2016 р. №860_x000D_
-Наказ Міністерства фінансів України від 02.12.2014 року №1195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методу» (із змінами від 04.02.2016 р. № 34 та від 03.06.2016 р. № 526); _x000D_
-Наказ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27.07.2011 р. № 945 (із змінами від 30.11.2012 р. № 1260, від 10.09.2015 р. № 765); _x000D_
-Наказ Державного комітету України з питань житлово-комунального господарства від 23.09.2003 р. №154 «Про затвердження Порядку проведення ремонту та утримання об'єктів благоустрою населених пунктів»;</t>
  </si>
  <si>
    <t>(0)(2)(1)(7)(6)(5)(0)</t>
  </si>
  <si>
    <t>(7)(6)(5)(0)</t>
  </si>
  <si>
    <t>Інші субвенції з місцевого бюджету</t>
  </si>
  <si>
    <t>Нормативна грошова оцінка земель Костянтинівської міської територіальної громади в межах міста Костянтинівки</t>
  </si>
  <si>
    <t>Інші заходи повязані з економічною діяльністю</t>
  </si>
  <si>
    <t>обсяг витрат	 на експертну оцінку</t>
  </si>
  <si>
    <t>обсяг витрат нааудит</t>
  </si>
  <si>
    <t>Кількість штатних одиниць</t>
  </si>
  <si>
    <t xml:space="preserve"> Кількість об‘єктів проведення стратегічно-екологічної оцінки запланованих у поточному році</t>
  </si>
  <si>
    <t>Кількість експертних оцінок, що необхідно провести</t>
  </si>
  <si>
    <t>Кількість  аудитів, що необхідно провести</t>
  </si>
  <si>
    <t>Кількість розроблених наказів з основної діяльності,рішень сесій</t>
  </si>
  <si>
    <t>Кількість підготовлених відповідей на доручення,листи,звернення та скарги</t>
  </si>
  <si>
    <t>отправлення иа підшивка документів, удосконалення та перероблення описів документів особового складу, приймання і зберегання документів, описи справ,надання описів на розгляд ЕК</t>
  </si>
  <si>
    <t>Підготовлено документів фінансового порядку</t>
  </si>
  <si>
    <t>середні витрати на проведення стратегічно-екологічної оцінки одного об‘єкта</t>
  </si>
  <si>
    <t>Середні витрати на проведення експертної оцінки</t>
  </si>
  <si>
    <t>середні витрати на проведення аудиту стратегічно-екологічної оцінки одного об‘єкта</t>
  </si>
  <si>
    <t>Кількість підготовлених відповідей на доручення, листи, звернення та скарги на одного працівника</t>
  </si>
  <si>
    <t>Кількість розроблених наказів з основної діяльності,рішень сесій на одного працівника</t>
  </si>
  <si>
    <t>Підготовлено документів фінансового порядку на одного працівника</t>
  </si>
  <si>
    <t>отправлення иа підшивка документів, удосконалення та перероблення описів документів особового складу, приймання і зберегання документів, описи справ,надання описів на розгляд ЕК на одного працівника</t>
  </si>
  <si>
    <t>виконання</t>
  </si>
  <si>
    <t>Виконано оцінок</t>
  </si>
  <si>
    <t>Відсоток вчасно виконаних доручень до їх загальної кількості</t>
  </si>
  <si>
    <t xml:space="preserve"> 1. Реалізація заходів, пов‘язаних з економічною діяльністю._x000D_
 2. Централізоване тимчасове зберігання документів, нагромаджених, документування службових, трудових та інших правовідносин юридичних і фізичних осіб, розташованих на території Костянтинівського району що ліквідувалися в установленому порядку і не мають правонаступників та інших архівних документів, що не належать до національного архівного фонду</t>
  </si>
  <si>
    <t>Забезпечення реалізації заходів, пов‘язаних з економічною діяльністю; _x000D_
Централізоване тимчасове зберігання документів, нагромаджених,документування службових,трудових та інших правовідносин юридичних і фізичних осіб</t>
  </si>
  <si>
    <t>1. Конституція України від 28.06.1996 №254к/96ВР зі змінами та доповненнями										_x000D_
2. Бюджетний кодекс України від 08.07.2010 №2456-VIIзі змінами та доповненнями										_x000D_
3. Рішення  Костянтинівської міської ради від 24.12.2019 №7/2-18 "Про  бюджет Костянтинівської міської територіальної громади на 2021 рік 0552300000    (код бюджету)"   (зі змінами)										_x000D_
4. Наказ МФУ від 26.08.2014 №836 "Про деякі питання запровадження програмно-цільового методу складання та виконання місцевих бюджетів " (зі змінами)										_x000D_
5. Наказ МФУ від 20.09.2017 №793" Про затвердження складових програмної класифікації видатків та кредитування місцевих 										бюжетів"(зі змінами)										_x000D_
6. Закон України  від 21.05.1997 №280/97 ВР "Про місцеве самоврядування в Україні" (зі змінами та доповненнями)										_x000D_
7. Наказ МФУ від 27.07.2011 №945"Про затвердження Примірного переліку результативних показників бюджетних програм для 										місцевих бюджетів при визначенні обсягу міжбюджетних трансфертів"(зі змінами та доповненнями)										_x000D_
8. Закон України  від 20.03.2018 №2354-VIII  "Про стратегічну екологічну оцінку" (зі змінами та доповненнями)</t>
  </si>
  <si>
    <t>(0)(2)(1)(7)(6)(9)(3)</t>
  </si>
  <si>
    <t>(7)(6)(9)(3)</t>
  </si>
  <si>
    <t>кількість працівників особового складу</t>
  </si>
  <si>
    <t>з них жінок</t>
  </si>
  <si>
    <t>обсяг видатків на придбання пожежного інвентарю та спорядження</t>
  </si>
  <si>
    <t>интернет магазин</t>
  </si>
  <si>
    <t>видатки на утримання</t>
  </si>
  <si>
    <t>обсяг видатків на придбання спецодягу та взуття</t>
  </si>
  <si>
    <t>кількість придбання спецодягу та взуття</t>
  </si>
  <si>
    <t>план на рік</t>
  </si>
  <si>
    <t>кількість придбання пожежного інвентарю та спорядження</t>
  </si>
  <si>
    <t>середні витрати на утримання однієї штатної одиниці</t>
  </si>
  <si>
    <t>середня вартість спецодягу та взуття</t>
  </si>
  <si>
    <t>середня вартість пожежного інвентарю та спорядження</t>
  </si>
  <si>
    <t>290 - Рядовий склад</t>
  </si>
  <si>
    <t>Укріплення матеріально-технічних можливостей Міської пожежної команди</t>
  </si>
  <si>
    <t>Гасіння пожеж, надання допомоги в ліквідації аварій</t>
  </si>
  <si>
    <t xml:space="preserve"> Конституція України від 28.06.96 №254/96-ВР зі змінами; Бюджетний кодекс України від 08.07.2010 № 2456-УІ зі змінами; 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№836; Наказ МФУ "Про затвердження примірного переліку результативних показників бюджетних програм для місцевих бюджетів за видатками, що можуть здійснюватись з усіх місцевих бюджетів" від 27.07.2011р. № 945</t>
  </si>
  <si>
    <t>(0)(2)(1)(8)(1)(3)(0)</t>
  </si>
  <si>
    <t>(8)(1)(3)(0)</t>
  </si>
  <si>
    <t>(0)(3)(2)(0)</t>
  </si>
  <si>
    <t>матеріальна допомога на соціально побутові потреби, доплата за заміщення, оплата за працю в вихідні, святкові та нічні, индексація</t>
  </si>
  <si>
    <t>нарахування на оплату праці 22%</t>
  </si>
  <si>
    <t>Потреби на старостинські округи автозапчастини та бензин, заміна вікон, придбання меблів, придбання компютерної техніки для відділу надання адмінпослуг, придбання дезинфікуючих засобів, медичних масок та антисептиків.</t>
  </si>
  <si>
    <t>Потреби на старостинські округи для проведення ремонту транспортних засобів, чістка та ремонт кондиціонерів, поточний ремонт приміщень, інформаційні послуги</t>
  </si>
  <si>
    <t>Підвищення тарифів</t>
  </si>
  <si>
    <t>1) додаткові витрати на 2022 рік за бюджетними програмами: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</si>
  <si>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</si>
  <si>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</si>
  <si>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</si>
  <si>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</si>
  <si>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</si>
  <si>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</si>
  <si>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</si>
  <si>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</si>
  <si>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</si>
  <si>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</si>
  <si>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</si>
  <si>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</si>
  <si>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Згідно розрахунків, очікуваних цін, інструкції з підготовки запитів на 2022 рік та прогнозу на 2023-2024 роки</t>
  </si>
  <si>
    <t>розрахунок</t>
  </si>
  <si>
    <t>тех паспорт будівлі</t>
  </si>
  <si>
    <t>додатки до договорів</t>
  </si>
  <si>
    <t>Планові витрати на оплату теплопостачання на 2022рік становлять 492,04гКл. Очікуваний тариф згідно листа №1-18/862 від 07.10.2021р. складає 3048,16 (без урахування коєфіціенту перерахунку на жовтень 2021р.):492,04гКл*3048,16грн*1,078(коєф.індексу цін)=1616800</t>
  </si>
  <si>
    <t>План</t>
  </si>
  <si>
    <t>Планові витрати на оплату теплопостачання на 2022рік становлять 492,04гКл. Очікуваний тариф згідно листа №1-18/862 від 07.10.2021р. складає 3048,16 (без урахування коєфіціенту перерахунку на жовтень 2021р.):492,04гКл*3048,16грн*1,078(коєф.індексу цін2022р.)*1,062 (коєф.цін на 2023р.)=1717044. На 2024р. 1717044*1,057 (коєф.цін на 2024р.)= 1814915 грн</t>
  </si>
  <si>
    <t>В з вязку з ростом тарифів необхідні додаткові кошти на оплату комунальних послуг та енергоносіїв  для забезпечення комфортабельними умовами працівників та відвідувачів у т.ч. на оплату теплопостачання-406,0тис.грн; на оплату електроенергії-196,8тис.грн.;на оплату газопостачання - 188,0тис.грн.; на оплату інших комунальних послуг(вивіз сміття)-20,5тис.грн</t>
  </si>
  <si>
    <t>1. Додаткові кошти необхідні для усунення недоліків, згідно приписів з пожежної безпеки - 187500 грн, доведено 104900 грн. Додатково необхідно 82600 грн._x000D_
2. згідно розрахунків_x000D_
3. Додаткові кошти необхідні для забезпечення виконання бюджетної програми								_x000D_
92,8тис.грн (додаткова потреба необхідна за для забезпечення середньої заробітної плати,працівникам,які мають можливість проходити службу в ЗСУ).								_x000D_
124,9тис.грн (додаткова потреба необхідна: 30,0тис.грн. для забезпечення персоналу підприємства засобами хімічного захисту відповідно до вимог діючого законодавства пожежної та техногенної безпеки, 94,9 тис.грн. оснащення обладнанням підрозділів підприємтва).								_x000D_
1162,2тис.грн (додаткова потреба необхідна за для забезпечення в повному обсязі людей з інвалідністю засобами техничної реабілітації згідно з індівідуальними програмами-481,2тис.грн;закупівлі імунобіологічних препаратів для проведення тубуркулінодіагностики дітей віком від 4-14років та інні -225,0тис.грн; придбання амінокіслотної суміши Афеніл - 160,0тис.грн., боротьба з COVID-19-250,0тис.грн., наркоти в ампулах, інфекційний контроль, реактиви-46,0 тис.грн.).								_x000D_
25,0тис.грн (додаткова потреба необхідна за для забезпечення в повному обсязі дітей народжених від ВІЛ інфікованих матерів пільговим харчуванням-20,0тис.грн, та на придбання продовольчих пакетів для хворих на туберкульоз-5,0тис.грн).								_x000D_
434,2тис.грн (додаткова потреба необхідна за для забезпечення виконання лабораторних досліджень іншими закладами ЗОЗ,дослідження ВІЛ,гепатит,бактеріологічні дослідження та інші -95,0тис.грн;на виконання вимог СБУ щодо вжиття превентивних заходів із захисту інформації-118,0тис.грн;встановлення системи пожежної сигналізації відповідно до вимог діючого законодавства щодо пожежної та техногенної безпеки-240,0тис.грн.).								_x000D_
140,0тис.грн (додаткова потреба необхідна за для забезпечення пільгової категорії населення медиукаментами).</t>
  </si>
  <si>
    <t>1. Додаткові кошти необхідні на придбання стоматологічних установок 3 шт.*60,0тис.грн. = 180,0 тис.грн(поступова заміна стоматологічних установок , які потребують негайної заміни (1988року випуску) та придбання комп'ютерів 3 шт на сумму 10,0 тис.грн = 30,0 тис.грн ( в зв'язку з переходом на електронний документообіг (електронні листки непрацездатності, ЕМЗ до НСЗУ та інше)_x000D_
2. Згідно табелю оснщення та рапортів завідувачів відділень_x000D_
3. 950,0 тис.грн.  Проведення капітального ремонту гаражного боксу Амбулаторії №3 - 800,0тис.грн., капітальний ремонт каналізаційної системи Амбулаторії №2 розташованою за адресою:вул.Інженерна,23-150,0тис.грн.)_x000D_
4. 24419648 грн Згідно розрахунків по капремонту та на виконання заходів щодо посилення протипожежного стану на обєктах КНП "БЛІЛ КМР"</t>
  </si>
  <si>
    <t>Кількість установ</t>
  </si>
  <si>
    <t>Статут</t>
  </si>
  <si>
    <t>Кількість штатних одиниць стом.</t>
  </si>
  <si>
    <t>штатний розклад</t>
  </si>
  <si>
    <t>у т. ч. лікарів</t>
  </si>
  <si>
    <t>з них жінки</t>
  </si>
  <si>
    <t>Обсяг витратБЛІЛ</t>
  </si>
  <si>
    <t>в т.ч. медикаменти БЛІЛ</t>
  </si>
  <si>
    <t>Кількість установ БЛІЛ</t>
  </si>
  <si>
    <t>Кількість штатних одиниць, бЛІЛ</t>
  </si>
  <si>
    <t>з них жінки БЛІЛ</t>
  </si>
  <si>
    <t>У т.ч. лікарів БЛІЛ</t>
  </si>
  <si>
    <t>у т.ч. жінки БЛІЛ</t>
  </si>
  <si>
    <t>кількість ліжок у денних стаціонарах БЛІЛ</t>
  </si>
  <si>
    <t>ліжка</t>
  </si>
  <si>
    <t>форма20</t>
  </si>
  <si>
    <t>кількість ліжок у звичайних стаціонарах БЛІЛ</t>
  </si>
  <si>
    <t>Обсяг витрат на придбання обладнання і предметів довгострокового  користування</t>
  </si>
  <si>
    <t>Загально сума витрат</t>
  </si>
  <si>
    <t>Кількість лікарських відвідувань</t>
  </si>
  <si>
    <t>Кількість ліжко-днів у денних стаціонарах</t>
  </si>
  <si>
    <t>Кількість лікарських відвідувань БЛІЛ</t>
  </si>
  <si>
    <t>Кількість ліжко-днів у звичайних стаціонарах</t>
  </si>
  <si>
    <t>Кількість пролікованих хворих у  стаціонарі</t>
  </si>
  <si>
    <t>з них жінки  БЛІЛ</t>
  </si>
  <si>
    <t>Кількість одиниць обладнання,які заплановано придбати</t>
  </si>
  <si>
    <t>шт.</t>
  </si>
  <si>
    <t>Кількість обєктів, які планується капітально відремонтувати</t>
  </si>
  <si>
    <t>Кількість обєктів на будівельні роботи( монтаж) пожежної сигналізації, системи оповіщення про пожежу, які планується капітально відремонтувати</t>
  </si>
  <si>
    <t>Графік заходів</t>
  </si>
  <si>
    <t>сер.вартість 1 відвідування</t>
  </si>
  <si>
    <t>Сер.кіл-ть відвідувань на 1 штат.посаду лікаря</t>
  </si>
  <si>
    <t>Завантаженість ліжкового фонду у денних стаціонарах</t>
  </si>
  <si>
    <t>днів</t>
  </si>
  <si>
    <t>Сер.кіл-ть відвідувань на 1 штат.посаду лікаря БЛІЛ</t>
  </si>
  <si>
    <t>сер.вартість 1 відвідування БЛІЛ</t>
  </si>
  <si>
    <t>Завантаженість ліжкового фонду у звичайних стаціонарах</t>
  </si>
  <si>
    <t>Середня тривалість лікування в стаціонарі одного хворого</t>
  </si>
  <si>
    <t>Середні витрати на придбання 1 од. обладнання</t>
  </si>
  <si>
    <t>Середні на забезпечення одного проекту по капремонту, що реалізовуватиметься</t>
  </si>
  <si>
    <t>Середні на забезпечення одного проекту по капремонту, що реалізовуватиметься по пожежній безпеці</t>
  </si>
  <si>
    <t>Охоплення профілактичними оглядами населення</t>
  </si>
  <si>
    <t>статистична звітність</t>
  </si>
  <si>
    <t>Рівень виявляємости захворювань профілак. Оглядах</t>
  </si>
  <si>
    <t>Рівень виявляємості онкологічних захворювань при проф. огладах</t>
  </si>
  <si>
    <t>Зниження показника летальності</t>
  </si>
  <si>
    <t>Динаміка середньої тривалості лікування в стаціонарі одного хворого</t>
  </si>
  <si>
    <t>Забезпечення обладнанням та предметами довгострокового користування</t>
  </si>
  <si>
    <t>Рівень готовності обєктів від загального обєму робіт по капремонту</t>
  </si>
  <si>
    <t>Рівень готовності обєктів від загального обєму робіт по капремонту по пожежній безпеці</t>
  </si>
  <si>
    <t>згідно ПКД по кап.ремонту  по об'єктах КНП БЛІЛ КМР</t>
  </si>
  <si>
    <t>На 2022 рік  не було доведено граничного обсягу по програмі "Будівництво медичних установ та закладів".  Але існує потреба (згідно графіку виконання заходів, щодо посилення протипожежного стану на об'єктах КНП "БЛІЛ КМР") у виділенні коштів на протипожарну безпеку (ця справа розглядається у суді ). Також приміщення будівлі дитячої лікарні та дитячого відділення по проспекту Ломоносова, 161а потребує капітального ремонту внутрішніх приміщень для забезпечення відповідних умов перебування пацієнтів  у відділеннях.   Брак коштів на заходи по пожежній безпеці призведе до порущення графіку виконання заходів,щодо посилення протипожежного стану на об'єктах КНП" БЛІЛ КМР", та може призвести до закриття лікарні</t>
  </si>
  <si>
    <t>Граничний обсяг на 2022- 2024 роки не було доведено. Але існує нагальна потреба капітального ремонту внутрішніх приміщень будівлі дитячої лікарні та дитячого відділення, який планується почати у 2022 році, а закінчити у 2023 році (для забезпечення відповідних умов перебування пацієнтів у відділеннях), а також планується у 2023-2024 роках здійснити капітальний ремонт благоустрою прилеглої території до будівлі дитячої лікарні та дитячого відділення і пологового будинку по пр. Ломоносова,161а.</t>
  </si>
  <si>
    <t>розрахунок, згідно експертних звітів по ПКДза Об'єктами: "Кап. Ремонт четвертого, третього, другого,першого поверхів та підвалу будівлі поліклініки КНП БЛІЛ КМР</t>
  </si>
  <si>
    <t>У 2022 році КНП "БЛІЛ КМР" планує розпочати проєкт " Капітальний ремонт четвертого, третього, другого, першого поверхів та підвалу будівлі поліклініки КНП "БЛІЛ КМР", розташованою за адресою: 85114, Донецька обл., м. Костянтинівка, пр. Ломоносова, 161" (при умові включення до програми по реалізації проєктів в рамках Надзвичайної кредитної програми для відновлення України". Для реалізації цього проєкту необхідно передбачити на  2022-2024 роки видатки з місцевого бюджету по загальному фонду на конвертацію валют та страхування  будівлі, по спеціальному фонду  видатки на авторський нагляд.</t>
  </si>
  <si>
    <t>Підвищення посадових окладів</t>
  </si>
  <si>
    <t>З урахуванням специфіки роботи та для укріплення дисципліни при виконанні завдань</t>
  </si>
  <si>
    <t>Для укріплення матеріально-технічних можливостей Міської пожежної команди</t>
  </si>
  <si>
    <t>інтернет магазин</t>
  </si>
  <si>
    <t>кількість працівників особового складу,</t>
  </si>
  <si>
    <t>з них жінок:</t>
  </si>
  <si>
    <t>план</t>
  </si>
  <si>
    <t>середні витрати на утримання однієї штатної одиниці	 працівників</t>
  </si>
  <si>
    <t>кошторис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</si>
</sst>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174" fontId="5" fillId="0" borderId="2" xfId="0" applyNumberFormat="1" applyFont="1" applyBorder="1" applyAlignment="1">
      <alignment horizontal="center" vertical="center" wrapText="1"/>
    </xf>
    <xf numFmtId="174" fontId="5" fillId="0" borderId="3" xfId="0" applyNumberFormat="1" applyFont="1" applyBorder="1" applyAlignment="1">
      <alignment horizontal="center" vertical="center" wrapText="1"/>
    </xf>
    <xf numFmtId="174" fontId="5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quotePrefix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quotePrefix="1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8" fillId="0" borderId="6" xfId="0" quotePrefix="1" applyFont="1" applyBorder="1" applyAlignment="1">
      <alignment horizontal="left" vertical="top" wrapText="1"/>
    </xf>
    <xf numFmtId="0" fontId="16" fillId="0" borderId="6" xfId="0" quotePrefix="1" applyFont="1" applyBorder="1" applyAlignment="1">
      <alignment horizontal="left" vertical="top" wrapText="1"/>
    </xf>
    <xf numFmtId="0" fontId="14" fillId="0" borderId="6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5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8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76"/>
  <sheetViews>
    <sheetView tabSelected="1" topLeftCell="A65" zoomScaleNormal="100" workbookViewId="0"/>
  </sheetViews>
  <sheetFormatPr defaultRowHeight="12.75" x14ac:dyDescent="0.2"/>
  <cols>
    <col min="1" max="64" width="2.85546875" customWidth="1"/>
    <col min="79" max="79" width="4.140625" hidden="1" customWidth="1"/>
  </cols>
  <sheetData>
    <row r="1" spans="1:80" ht="34.5" customHeight="1" x14ac:dyDescent="0.2">
      <c r="BA1" s="50" t="s">
        <v>215</v>
      </c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80" x14ac:dyDescent="0.2"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4.25" customHeight="1" x14ac:dyDescent="0.2">
      <c r="A3" s="54" t="s">
        <v>299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5" spans="1:80" ht="14.25" customHeight="1" x14ac:dyDescent="0.2">
      <c r="A5" s="27" t="s">
        <v>199</v>
      </c>
      <c r="B5" s="150" t="s">
        <v>287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24"/>
      <c r="AH5" s="57" t="s">
        <v>286</v>
      </c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24"/>
      <c r="AT5" s="24"/>
      <c r="AU5" s="155" t="s">
        <v>292</v>
      </c>
      <c r="AV5" s="57"/>
      <c r="AW5" s="57"/>
      <c r="AX5" s="57"/>
      <c r="AY5" s="57"/>
      <c r="AZ5" s="57"/>
      <c r="BA5" s="57"/>
      <c r="BB5" s="57"/>
      <c r="BC5" s="24"/>
      <c r="BD5" s="24"/>
      <c r="BE5" s="155" t="s">
        <v>293</v>
      </c>
      <c r="BF5" s="57"/>
      <c r="BG5" s="57"/>
      <c r="BH5" s="57"/>
      <c r="BI5" s="57"/>
      <c r="BJ5" s="57"/>
      <c r="BK5" s="57"/>
      <c r="BL5" s="57"/>
    </row>
    <row r="6" spans="1:80" s="23" customFormat="1" ht="24.75" customHeight="1" x14ac:dyDescent="0.2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22"/>
      <c r="AH6" s="55" t="s">
        <v>206</v>
      </c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22"/>
      <c r="AT6" s="22"/>
      <c r="AU6" s="55" t="s">
        <v>197</v>
      </c>
      <c r="AV6" s="55"/>
      <c r="AW6" s="55"/>
      <c r="AX6" s="55"/>
      <c r="AY6" s="55"/>
      <c r="AZ6" s="55"/>
      <c r="BA6" s="55"/>
      <c r="BB6" s="55"/>
      <c r="BC6" s="22"/>
      <c r="BD6" s="22"/>
      <c r="BE6" s="55" t="s">
        <v>198</v>
      </c>
      <c r="BF6" s="55"/>
      <c r="BG6" s="55"/>
      <c r="BH6" s="55"/>
      <c r="BI6" s="55"/>
      <c r="BJ6" s="55"/>
      <c r="BK6" s="55"/>
      <c r="BL6" s="55"/>
    </row>
    <row r="7" spans="1:80" ht="15" customHeight="1" x14ac:dyDescent="0.2"/>
    <row r="8" spans="1:80" ht="14.25" customHeight="1" x14ac:dyDescent="0.2">
      <c r="A8" s="53" t="s">
        <v>191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1:80" ht="15" customHeight="1" x14ac:dyDescent="0.2">
      <c r="A9" s="148" t="s">
        <v>285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</row>
    <row r="10" spans="1:80" x14ac:dyDescent="0.2">
      <c r="A10" s="56" t="s">
        <v>192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80" ht="15" customHeight="1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80" ht="37.5" customHeight="1" x14ac:dyDescent="0.2">
      <c r="A12" s="58" t="s">
        <v>203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0"/>
      <c r="X12" s="58" t="s">
        <v>9</v>
      </c>
      <c r="Y12" s="59"/>
      <c r="Z12" s="59"/>
      <c r="AA12" s="59"/>
      <c r="AB12" s="59"/>
      <c r="AC12" s="59"/>
      <c r="AD12" s="59"/>
      <c r="AE12" s="59"/>
      <c r="AF12" s="59"/>
      <c r="AG12" s="59"/>
      <c r="AH12" s="60"/>
      <c r="AI12" s="45" t="s">
        <v>295</v>
      </c>
      <c r="AJ12" s="45"/>
      <c r="AK12" s="45"/>
      <c r="AL12" s="45"/>
      <c r="AM12" s="45"/>
      <c r="AN12" s="45"/>
      <c r="AO12" s="45" t="s">
        <v>296</v>
      </c>
      <c r="AP12" s="45"/>
      <c r="AQ12" s="45"/>
      <c r="AR12" s="45"/>
      <c r="AS12" s="45"/>
      <c r="AT12" s="45"/>
      <c r="AU12" s="45" t="s">
        <v>297</v>
      </c>
      <c r="AV12" s="45"/>
      <c r="AW12" s="45"/>
      <c r="AX12" s="45"/>
      <c r="AY12" s="45"/>
      <c r="AZ12" s="45"/>
      <c r="BA12" s="45" t="s">
        <v>298</v>
      </c>
      <c r="BB12" s="45"/>
      <c r="BC12" s="45"/>
      <c r="BD12" s="45"/>
      <c r="BE12" s="45"/>
      <c r="BF12" s="45"/>
      <c r="BG12" s="45" t="s">
        <v>300</v>
      </c>
      <c r="BH12" s="45"/>
      <c r="BI12" s="45"/>
      <c r="BJ12" s="45"/>
      <c r="BK12" s="45"/>
      <c r="BL12" s="45"/>
    </row>
    <row r="13" spans="1:80" ht="15" customHeight="1" x14ac:dyDescent="0.2">
      <c r="A13" s="61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61">
        <v>2</v>
      </c>
      <c r="Y13" s="62"/>
      <c r="Z13" s="62"/>
      <c r="AA13" s="62"/>
      <c r="AB13" s="62"/>
      <c r="AC13" s="62"/>
      <c r="AD13" s="62"/>
      <c r="AE13" s="62"/>
      <c r="AF13" s="62"/>
      <c r="AG13" s="62"/>
      <c r="AH13" s="63"/>
      <c r="AI13" s="46">
        <v>3</v>
      </c>
      <c r="AJ13" s="46"/>
      <c r="AK13" s="46"/>
      <c r="AL13" s="46"/>
      <c r="AM13" s="46"/>
      <c r="AN13" s="46"/>
      <c r="AO13" s="46">
        <v>4</v>
      </c>
      <c r="AP13" s="46"/>
      <c r="AQ13" s="46"/>
      <c r="AR13" s="46"/>
      <c r="AS13" s="46"/>
      <c r="AT13" s="46"/>
      <c r="AU13" s="46">
        <v>5</v>
      </c>
      <c r="AV13" s="46"/>
      <c r="AW13" s="46"/>
      <c r="AX13" s="46"/>
      <c r="AY13" s="46"/>
      <c r="AZ13" s="46"/>
      <c r="BA13" s="46">
        <v>6</v>
      </c>
      <c r="BB13" s="46"/>
      <c r="BC13" s="46"/>
      <c r="BD13" s="46"/>
      <c r="BE13" s="46"/>
      <c r="BF13" s="46"/>
      <c r="BG13" s="46">
        <v>7</v>
      </c>
      <c r="BH13" s="46"/>
      <c r="BI13" s="46"/>
      <c r="BJ13" s="46"/>
      <c r="BK13" s="46"/>
      <c r="BL13" s="46"/>
    </row>
    <row r="14" spans="1:80" hidden="1" x14ac:dyDescent="0.2">
      <c r="A14" s="64" t="s">
        <v>204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6"/>
      <c r="X14" s="64" t="s">
        <v>91</v>
      </c>
      <c r="Y14" s="65"/>
      <c r="Z14" s="65"/>
      <c r="AA14" s="65"/>
      <c r="AB14" s="65"/>
      <c r="AC14" s="65"/>
      <c r="AD14" s="65"/>
      <c r="AE14" s="65"/>
      <c r="AF14" s="65"/>
      <c r="AG14" s="65"/>
      <c r="AH14" s="66"/>
      <c r="AI14" s="49" t="s">
        <v>72</v>
      </c>
      <c r="AJ14" s="49"/>
      <c r="AK14" s="49"/>
      <c r="AL14" s="49"/>
      <c r="AM14" s="49"/>
      <c r="AN14" s="49"/>
      <c r="AO14" s="49" t="s">
        <v>73</v>
      </c>
      <c r="AP14" s="49"/>
      <c r="AQ14" s="49"/>
      <c r="AR14" s="49"/>
      <c r="AS14" s="49"/>
      <c r="AT14" s="49"/>
      <c r="AU14" s="49" t="s">
        <v>74</v>
      </c>
      <c r="AV14" s="49"/>
      <c r="AW14" s="49"/>
      <c r="AX14" s="49"/>
      <c r="AY14" s="49"/>
      <c r="AZ14" s="49"/>
      <c r="BA14" s="49" t="s">
        <v>75</v>
      </c>
      <c r="BB14" s="49"/>
      <c r="BC14" s="49"/>
      <c r="BD14" s="49"/>
      <c r="BE14" s="49"/>
      <c r="BF14" s="49"/>
      <c r="BG14" s="49" t="s">
        <v>76</v>
      </c>
      <c r="BH14" s="49"/>
      <c r="BI14" s="49"/>
      <c r="BJ14" s="49"/>
      <c r="BK14" s="49"/>
      <c r="BL14" s="49"/>
      <c r="CA14" t="s">
        <v>200</v>
      </c>
    </row>
    <row r="15" spans="1:80" s="8" customFormat="1" ht="12.75" customHeight="1" x14ac:dyDescent="0.2">
      <c r="A15" s="137" t="s">
        <v>219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9"/>
      <c r="CA15" s="8" t="s">
        <v>201</v>
      </c>
      <c r="CB15" s="129" t="s">
        <v>220</v>
      </c>
    </row>
    <row r="16" spans="1:80" s="136" customFormat="1" ht="51" customHeight="1" x14ac:dyDescent="0.2">
      <c r="A16" s="130" t="s">
        <v>221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2"/>
      <c r="X16" s="130" t="s">
        <v>222</v>
      </c>
      <c r="Y16" s="131"/>
      <c r="Z16" s="131"/>
      <c r="AA16" s="131"/>
      <c r="AB16" s="131"/>
      <c r="AC16" s="131"/>
      <c r="AD16" s="131"/>
      <c r="AE16" s="131"/>
      <c r="AF16" s="131"/>
      <c r="AG16" s="131"/>
      <c r="AH16" s="132"/>
      <c r="AI16" s="133">
        <v>34730464</v>
      </c>
      <c r="AJ16" s="134"/>
      <c r="AK16" s="134"/>
      <c r="AL16" s="134"/>
      <c r="AM16" s="134"/>
      <c r="AN16" s="135"/>
      <c r="AO16" s="133">
        <v>37648356</v>
      </c>
      <c r="AP16" s="134"/>
      <c r="AQ16" s="134"/>
      <c r="AR16" s="134"/>
      <c r="AS16" s="134"/>
      <c r="AT16" s="135"/>
      <c r="AU16" s="133">
        <v>41193000</v>
      </c>
      <c r="AV16" s="134"/>
      <c r="AW16" s="134"/>
      <c r="AX16" s="134"/>
      <c r="AY16" s="134"/>
      <c r="AZ16" s="135"/>
      <c r="BA16" s="133">
        <v>44466111</v>
      </c>
      <c r="BB16" s="134"/>
      <c r="BC16" s="134"/>
      <c r="BD16" s="134"/>
      <c r="BE16" s="134"/>
      <c r="BF16" s="135"/>
      <c r="BG16" s="133">
        <v>47000281</v>
      </c>
      <c r="BH16" s="134"/>
      <c r="BI16" s="134"/>
      <c r="BJ16" s="134"/>
      <c r="BK16" s="134"/>
      <c r="BL16" s="135"/>
    </row>
    <row r="17" spans="1:80" s="8" customFormat="1" ht="12.75" customHeight="1" x14ac:dyDescent="0.2">
      <c r="A17" s="137" t="s">
        <v>223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9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B17" s="129" t="s">
        <v>224</v>
      </c>
    </row>
    <row r="18" spans="1:80" s="136" customFormat="1" ht="25.5" customHeight="1" x14ac:dyDescent="0.2">
      <c r="A18" s="130" t="s">
        <v>225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2"/>
      <c r="X18" s="130" t="s">
        <v>222</v>
      </c>
      <c r="Y18" s="131"/>
      <c r="Z18" s="131"/>
      <c r="AA18" s="131"/>
      <c r="AB18" s="131"/>
      <c r="AC18" s="131"/>
      <c r="AD18" s="131"/>
      <c r="AE18" s="131"/>
      <c r="AF18" s="131"/>
      <c r="AG18" s="131"/>
      <c r="AH18" s="132"/>
      <c r="AI18" s="133">
        <v>3463195</v>
      </c>
      <c r="AJ18" s="134"/>
      <c r="AK18" s="134"/>
      <c r="AL18" s="134"/>
      <c r="AM18" s="134"/>
      <c r="AN18" s="135"/>
      <c r="AO18" s="133">
        <v>4701600</v>
      </c>
      <c r="AP18" s="134"/>
      <c r="AQ18" s="134"/>
      <c r="AR18" s="134"/>
      <c r="AS18" s="134"/>
      <c r="AT18" s="135"/>
      <c r="AU18" s="133">
        <v>5631700</v>
      </c>
      <c r="AV18" s="134"/>
      <c r="AW18" s="134"/>
      <c r="AX18" s="134"/>
      <c r="AY18" s="134"/>
      <c r="AZ18" s="135"/>
      <c r="BA18" s="133">
        <v>6795125</v>
      </c>
      <c r="BB18" s="134"/>
      <c r="BC18" s="134"/>
      <c r="BD18" s="134"/>
      <c r="BE18" s="134"/>
      <c r="BF18" s="135"/>
      <c r="BG18" s="133">
        <v>7469745</v>
      </c>
      <c r="BH18" s="134"/>
      <c r="BI18" s="134"/>
      <c r="BJ18" s="134"/>
      <c r="BK18" s="134"/>
      <c r="BL18" s="135"/>
    </row>
    <row r="19" spans="1:80" s="8" customFormat="1" ht="12.75" customHeight="1" x14ac:dyDescent="0.2">
      <c r="A19" s="137" t="s">
        <v>226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9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B19" s="129" t="s">
        <v>227</v>
      </c>
    </row>
    <row r="20" spans="1:80" s="136" customFormat="1" ht="25.5" customHeight="1" x14ac:dyDescent="0.2">
      <c r="A20" s="130" t="s">
        <v>228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2"/>
      <c r="X20" s="130" t="s">
        <v>222</v>
      </c>
      <c r="Y20" s="131"/>
      <c r="Z20" s="131"/>
      <c r="AA20" s="131"/>
      <c r="AB20" s="131"/>
      <c r="AC20" s="131"/>
      <c r="AD20" s="131"/>
      <c r="AE20" s="131"/>
      <c r="AF20" s="131"/>
      <c r="AG20" s="131"/>
      <c r="AH20" s="132"/>
      <c r="AI20" s="133">
        <v>926465</v>
      </c>
      <c r="AJ20" s="134"/>
      <c r="AK20" s="134"/>
      <c r="AL20" s="134"/>
      <c r="AM20" s="134"/>
      <c r="AN20" s="135"/>
      <c r="AO20" s="133">
        <v>1418100</v>
      </c>
      <c r="AP20" s="134"/>
      <c r="AQ20" s="134"/>
      <c r="AR20" s="134"/>
      <c r="AS20" s="134"/>
      <c r="AT20" s="135"/>
      <c r="AU20" s="133">
        <v>2324800</v>
      </c>
      <c r="AV20" s="134"/>
      <c r="AW20" s="134"/>
      <c r="AX20" s="134"/>
      <c r="AY20" s="134"/>
      <c r="AZ20" s="135"/>
      <c r="BA20" s="133">
        <v>1607337</v>
      </c>
      <c r="BB20" s="134"/>
      <c r="BC20" s="134"/>
      <c r="BD20" s="134"/>
      <c r="BE20" s="134"/>
      <c r="BF20" s="135"/>
      <c r="BG20" s="133">
        <v>1698955</v>
      </c>
      <c r="BH20" s="134"/>
      <c r="BI20" s="134"/>
      <c r="BJ20" s="134"/>
      <c r="BK20" s="134"/>
      <c r="BL20" s="135"/>
    </row>
    <row r="21" spans="1:80" s="8" customFormat="1" ht="12.75" customHeight="1" x14ac:dyDescent="0.2">
      <c r="A21" s="137" t="s">
        <v>229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9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B21" s="129" t="s">
        <v>230</v>
      </c>
    </row>
    <row r="22" spans="1:80" s="136" customFormat="1" ht="25.5" customHeight="1" x14ac:dyDescent="0.2">
      <c r="A22" s="130" t="s">
        <v>231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2"/>
      <c r="X22" s="130" t="s">
        <v>222</v>
      </c>
      <c r="Y22" s="131"/>
      <c r="Z22" s="131"/>
      <c r="AA22" s="131"/>
      <c r="AB22" s="131"/>
      <c r="AC22" s="131"/>
      <c r="AD22" s="131"/>
      <c r="AE22" s="131"/>
      <c r="AF22" s="131"/>
      <c r="AG22" s="131"/>
      <c r="AH22" s="132"/>
      <c r="AI22" s="133">
        <v>14695501</v>
      </c>
      <c r="AJ22" s="134"/>
      <c r="AK22" s="134"/>
      <c r="AL22" s="134"/>
      <c r="AM22" s="134"/>
      <c r="AN22" s="135"/>
      <c r="AO22" s="133">
        <v>19057353</v>
      </c>
      <c r="AP22" s="134"/>
      <c r="AQ22" s="134"/>
      <c r="AR22" s="134"/>
      <c r="AS22" s="134"/>
      <c r="AT22" s="135"/>
      <c r="AU22" s="133">
        <v>14948000</v>
      </c>
      <c r="AV22" s="134"/>
      <c r="AW22" s="134"/>
      <c r="AX22" s="134"/>
      <c r="AY22" s="134"/>
      <c r="AZ22" s="135"/>
      <c r="BA22" s="133">
        <v>23019402</v>
      </c>
      <c r="BB22" s="134"/>
      <c r="BC22" s="134"/>
      <c r="BD22" s="134"/>
      <c r="BE22" s="134"/>
      <c r="BF22" s="135"/>
      <c r="BG22" s="133">
        <v>16700000</v>
      </c>
      <c r="BH22" s="134"/>
      <c r="BI22" s="134"/>
      <c r="BJ22" s="134"/>
      <c r="BK22" s="134"/>
      <c r="BL22" s="135"/>
    </row>
    <row r="23" spans="1:80" s="8" customFormat="1" ht="12.75" customHeight="1" x14ac:dyDescent="0.2">
      <c r="A23" s="137" t="s">
        <v>232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9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B23" s="129" t="s">
        <v>233</v>
      </c>
    </row>
    <row r="24" spans="1:80" s="136" customFormat="1" ht="25.5" customHeight="1" x14ac:dyDescent="0.2">
      <c r="A24" s="130" t="s">
        <v>234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2"/>
      <c r="X24" s="130" t="s">
        <v>222</v>
      </c>
      <c r="Y24" s="131"/>
      <c r="Z24" s="131"/>
      <c r="AA24" s="131"/>
      <c r="AB24" s="131"/>
      <c r="AC24" s="131"/>
      <c r="AD24" s="131"/>
      <c r="AE24" s="131"/>
      <c r="AF24" s="131"/>
      <c r="AG24" s="131"/>
      <c r="AH24" s="132"/>
      <c r="AI24" s="133">
        <v>55700</v>
      </c>
      <c r="AJ24" s="134"/>
      <c r="AK24" s="134"/>
      <c r="AL24" s="134"/>
      <c r="AM24" s="134"/>
      <c r="AN24" s="135"/>
      <c r="AO24" s="133">
        <v>10000</v>
      </c>
      <c r="AP24" s="134"/>
      <c r="AQ24" s="134"/>
      <c r="AR24" s="134"/>
      <c r="AS24" s="134"/>
      <c r="AT24" s="135"/>
      <c r="AU24" s="133">
        <v>11000</v>
      </c>
      <c r="AV24" s="134"/>
      <c r="AW24" s="134"/>
      <c r="AX24" s="134"/>
      <c r="AY24" s="134"/>
      <c r="AZ24" s="135"/>
      <c r="BA24" s="133">
        <v>11000</v>
      </c>
      <c r="BB24" s="134"/>
      <c r="BC24" s="134"/>
      <c r="BD24" s="134"/>
      <c r="BE24" s="134"/>
      <c r="BF24" s="135"/>
      <c r="BG24" s="133">
        <v>11000</v>
      </c>
      <c r="BH24" s="134"/>
      <c r="BI24" s="134"/>
      <c r="BJ24" s="134"/>
      <c r="BK24" s="134"/>
      <c r="BL24" s="135"/>
    </row>
    <row r="25" spans="1:80" s="8" customFormat="1" ht="12.75" customHeight="1" x14ac:dyDescent="0.2">
      <c r="A25" s="137" t="s">
        <v>235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9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B25" s="129" t="s">
        <v>236</v>
      </c>
    </row>
    <row r="26" spans="1:80" s="136" customFormat="1" ht="12.75" customHeight="1" x14ac:dyDescent="0.2">
      <c r="A26" s="130" t="s">
        <v>237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2"/>
      <c r="X26" s="130" t="s">
        <v>222</v>
      </c>
      <c r="Y26" s="131"/>
      <c r="Z26" s="131"/>
      <c r="AA26" s="131"/>
      <c r="AB26" s="131"/>
      <c r="AC26" s="131"/>
      <c r="AD26" s="131"/>
      <c r="AE26" s="131"/>
      <c r="AF26" s="131"/>
      <c r="AG26" s="131"/>
      <c r="AH26" s="132"/>
      <c r="AI26" s="133">
        <v>5875206</v>
      </c>
      <c r="AJ26" s="134"/>
      <c r="AK26" s="134"/>
      <c r="AL26" s="134"/>
      <c r="AM26" s="134"/>
      <c r="AN26" s="135"/>
      <c r="AO26" s="133">
        <v>4934493</v>
      </c>
      <c r="AP26" s="134"/>
      <c r="AQ26" s="134"/>
      <c r="AR26" s="134"/>
      <c r="AS26" s="134"/>
      <c r="AT26" s="135"/>
      <c r="AU26" s="133">
        <v>0</v>
      </c>
      <c r="AV26" s="134"/>
      <c r="AW26" s="134"/>
      <c r="AX26" s="134"/>
      <c r="AY26" s="134"/>
      <c r="AZ26" s="135"/>
      <c r="BA26" s="133">
        <v>0</v>
      </c>
      <c r="BB26" s="134"/>
      <c r="BC26" s="134"/>
      <c r="BD26" s="134"/>
      <c r="BE26" s="134"/>
      <c r="BF26" s="135"/>
      <c r="BG26" s="133">
        <v>0</v>
      </c>
      <c r="BH26" s="134"/>
      <c r="BI26" s="134"/>
      <c r="BJ26" s="134"/>
      <c r="BK26" s="134"/>
      <c r="BL26" s="135"/>
    </row>
    <row r="27" spans="1:80" s="8" customFormat="1" ht="12.75" customHeight="1" x14ac:dyDescent="0.2">
      <c r="A27" s="137" t="s">
        <v>238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9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B27" s="129" t="s">
        <v>239</v>
      </c>
    </row>
    <row r="28" spans="1:80" s="136" customFormat="1" ht="12.75" customHeight="1" x14ac:dyDescent="0.2">
      <c r="A28" s="130" t="s">
        <v>240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2"/>
      <c r="X28" s="130" t="s">
        <v>222</v>
      </c>
      <c r="Y28" s="131"/>
      <c r="Z28" s="131"/>
      <c r="AA28" s="131"/>
      <c r="AB28" s="131"/>
      <c r="AC28" s="131"/>
      <c r="AD28" s="131"/>
      <c r="AE28" s="131"/>
      <c r="AF28" s="131"/>
      <c r="AG28" s="131"/>
      <c r="AH28" s="132"/>
      <c r="AI28" s="133">
        <v>0</v>
      </c>
      <c r="AJ28" s="134"/>
      <c r="AK28" s="134"/>
      <c r="AL28" s="134"/>
      <c r="AM28" s="134"/>
      <c r="AN28" s="135"/>
      <c r="AO28" s="133">
        <v>100000</v>
      </c>
      <c r="AP28" s="134"/>
      <c r="AQ28" s="134"/>
      <c r="AR28" s="134"/>
      <c r="AS28" s="134"/>
      <c r="AT28" s="135"/>
      <c r="AU28" s="133">
        <v>300000</v>
      </c>
      <c r="AV28" s="134"/>
      <c r="AW28" s="134"/>
      <c r="AX28" s="134"/>
      <c r="AY28" s="134"/>
      <c r="AZ28" s="135"/>
      <c r="BA28" s="133">
        <v>300000</v>
      </c>
      <c r="BB28" s="134"/>
      <c r="BC28" s="134"/>
      <c r="BD28" s="134"/>
      <c r="BE28" s="134"/>
      <c r="BF28" s="135"/>
      <c r="BG28" s="133">
        <v>0</v>
      </c>
      <c r="BH28" s="134"/>
      <c r="BI28" s="134"/>
      <c r="BJ28" s="134"/>
      <c r="BK28" s="134"/>
      <c r="BL28" s="135"/>
    </row>
    <row r="29" spans="1:80" s="8" customFormat="1" ht="12.75" customHeight="1" x14ac:dyDescent="0.2">
      <c r="A29" s="137" t="s">
        <v>241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9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B29" s="129" t="s">
        <v>242</v>
      </c>
    </row>
    <row r="30" spans="1:80" s="136" customFormat="1" ht="25.5" customHeight="1" x14ac:dyDescent="0.2">
      <c r="A30" s="130" t="s">
        <v>243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2"/>
      <c r="X30" s="130" t="s">
        <v>222</v>
      </c>
      <c r="Y30" s="131"/>
      <c r="Z30" s="131"/>
      <c r="AA30" s="131"/>
      <c r="AB30" s="131"/>
      <c r="AC30" s="131"/>
      <c r="AD30" s="131"/>
      <c r="AE30" s="131"/>
      <c r="AF30" s="131"/>
      <c r="AG30" s="131"/>
      <c r="AH30" s="132"/>
      <c r="AI30" s="133">
        <v>0</v>
      </c>
      <c r="AJ30" s="134"/>
      <c r="AK30" s="134"/>
      <c r="AL30" s="134"/>
      <c r="AM30" s="134"/>
      <c r="AN30" s="135"/>
      <c r="AO30" s="133">
        <v>50000</v>
      </c>
      <c r="AP30" s="134"/>
      <c r="AQ30" s="134"/>
      <c r="AR30" s="134"/>
      <c r="AS30" s="134"/>
      <c r="AT30" s="135"/>
      <c r="AU30" s="133">
        <v>50000</v>
      </c>
      <c r="AV30" s="134"/>
      <c r="AW30" s="134"/>
      <c r="AX30" s="134"/>
      <c r="AY30" s="134"/>
      <c r="AZ30" s="135"/>
      <c r="BA30" s="133">
        <v>50000</v>
      </c>
      <c r="BB30" s="134"/>
      <c r="BC30" s="134"/>
      <c r="BD30" s="134"/>
      <c r="BE30" s="134"/>
      <c r="BF30" s="135"/>
      <c r="BG30" s="133">
        <v>50000</v>
      </c>
      <c r="BH30" s="134"/>
      <c r="BI30" s="134"/>
      <c r="BJ30" s="134"/>
      <c r="BK30" s="134"/>
      <c r="BL30" s="135"/>
    </row>
    <row r="31" spans="1:80" s="8" customFormat="1" ht="12.75" customHeight="1" x14ac:dyDescent="0.2">
      <c r="A31" s="137" t="s">
        <v>244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9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B31" s="129" t="s">
        <v>245</v>
      </c>
    </row>
    <row r="32" spans="1:80" s="136" customFormat="1" ht="12.75" customHeight="1" x14ac:dyDescent="0.2">
      <c r="A32" s="130" t="s">
        <v>246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2"/>
      <c r="X32" s="130" t="s">
        <v>222</v>
      </c>
      <c r="Y32" s="131"/>
      <c r="Z32" s="131"/>
      <c r="AA32" s="131"/>
      <c r="AB32" s="131"/>
      <c r="AC32" s="131"/>
      <c r="AD32" s="131"/>
      <c r="AE32" s="131"/>
      <c r="AF32" s="131"/>
      <c r="AG32" s="131"/>
      <c r="AH32" s="132"/>
      <c r="AI32" s="133">
        <v>70468</v>
      </c>
      <c r="AJ32" s="134"/>
      <c r="AK32" s="134"/>
      <c r="AL32" s="134"/>
      <c r="AM32" s="134"/>
      <c r="AN32" s="135"/>
      <c r="AO32" s="133">
        <v>1710714</v>
      </c>
      <c r="AP32" s="134"/>
      <c r="AQ32" s="134"/>
      <c r="AR32" s="134"/>
      <c r="AS32" s="134"/>
      <c r="AT32" s="135"/>
      <c r="AU32" s="133">
        <v>2178000</v>
      </c>
      <c r="AV32" s="134"/>
      <c r="AW32" s="134"/>
      <c r="AX32" s="134"/>
      <c r="AY32" s="134"/>
      <c r="AZ32" s="135"/>
      <c r="BA32" s="133">
        <v>639486</v>
      </c>
      <c r="BB32" s="134"/>
      <c r="BC32" s="134"/>
      <c r="BD32" s="134"/>
      <c r="BE32" s="134"/>
      <c r="BF32" s="135"/>
      <c r="BG32" s="133">
        <v>675937</v>
      </c>
      <c r="BH32" s="134"/>
      <c r="BI32" s="134"/>
      <c r="BJ32" s="134"/>
      <c r="BK32" s="134"/>
      <c r="BL32" s="135"/>
    </row>
    <row r="33" spans="1:80" s="8" customFormat="1" ht="12.75" customHeight="1" x14ac:dyDescent="0.2">
      <c r="A33" s="137" t="s">
        <v>247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9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B33" s="129" t="s">
        <v>248</v>
      </c>
    </row>
    <row r="34" spans="1:80" s="136" customFormat="1" ht="12.75" customHeight="1" x14ac:dyDescent="0.2">
      <c r="A34" s="130" t="s">
        <v>249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2"/>
      <c r="X34" s="130" t="s">
        <v>222</v>
      </c>
      <c r="Y34" s="131"/>
      <c r="Z34" s="131"/>
      <c r="AA34" s="131"/>
      <c r="AB34" s="131"/>
      <c r="AC34" s="131"/>
      <c r="AD34" s="131"/>
      <c r="AE34" s="131"/>
      <c r="AF34" s="131"/>
      <c r="AG34" s="131"/>
      <c r="AH34" s="132"/>
      <c r="AI34" s="133">
        <v>2517412</v>
      </c>
      <c r="AJ34" s="134"/>
      <c r="AK34" s="134"/>
      <c r="AL34" s="134"/>
      <c r="AM34" s="134"/>
      <c r="AN34" s="135"/>
      <c r="AO34" s="133">
        <v>3175200</v>
      </c>
      <c r="AP34" s="134"/>
      <c r="AQ34" s="134"/>
      <c r="AR34" s="134"/>
      <c r="AS34" s="134"/>
      <c r="AT34" s="135"/>
      <c r="AU34" s="133">
        <v>3480600</v>
      </c>
      <c r="AV34" s="134"/>
      <c r="AW34" s="134"/>
      <c r="AX34" s="134"/>
      <c r="AY34" s="134"/>
      <c r="AZ34" s="135"/>
      <c r="BA34" s="133">
        <v>4563600</v>
      </c>
      <c r="BB34" s="134"/>
      <c r="BC34" s="134"/>
      <c r="BD34" s="134"/>
      <c r="BE34" s="134"/>
      <c r="BF34" s="135"/>
      <c r="BG34" s="133">
        <v>4866600</v>
      </c>
      <c r="BH34" s="134"/>
      <c r="BI34" s="134"/>
      <c r="BJ34" s="134"/>
      <c r="BK34" s="134"/>
      <c r="BL34" s="135"/>
    </row>
    <row r="35" spans="1:80" s="8" customFormat="1" ht="12.75" customHeight="1" x14ac:dyDescent="0.2">
      <c r="A35" s="137" t="s">
        <v>250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9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B35" s="129" t="s">
        <v>251</v>
      </c>
    </row>
    <row r="36" spans="1:80" s="136" customFormat="1" ht="12.75" customHeight="1" x14ac:dyDescent="0.2">
      <c r="A36" s="130" t="s">
        <v>252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2"/>
      <c r="X36" s="130" t="s">
        <v>222</v>
      </c>
      <c r="Y36" s="131"/>
      <c r="Z36" s="131"/>
      <c r="AA36" s="131"/>
      <c r="AB36" s="131"/>
      <c r="AC36" s="131"/>
      <c r="AD36" s="131"/>
      <c r="AE36" s="131"/>
      <c r="AF36" s="131"/>
      <c r="AG36" s="131"/>
      <c r="AH36" s="132"/>
      <c r="AI36" s="133">
        <v>490230</v>
      </c>
      <c r="AJ36" s="134"/>
      <c r="AK36" s="134"/>
      <c r="AL36" s="134"/>
      <c r="AM36" s="134"/>
      <c r="AN36" s="135"/>
      <c r="AO36" s="133">
        <v>733000</v>
      </c>
      <c r="AP36" s="134"/>
      <c r="AQ36" s="134"/>
      <c r="AR36" s="134"/>
      <c r="AS36" s="134"/>
      <c r="AT36" s="135"/>
      <c r="AU36" s="133">
        <v>961100</v>
      </c>
      <c r="AV36" s="134"/>
      <c r="AW36" s="134"/>
      <c r="AX36" s="134"/>
      <c r="AY36" s="134"/>
      <c r="AZ36" s="135"/>
      <c r="BA36" s="133">
        <v>1159650</v>
      </c>
      <c r="BB36" s="134"/>
      <c r="BC36" s="134"/>
      <c r="BD36" s="134"/>
      <c r="BE36" s="134"/>
      <c r="BF36" s="135"/>
      <c r="BG36" s="133">
        <v>1274780</v>
      </c>
      <c r="BH36" s="134"/>
      <c r="BI36" s="134"/>
      <c r="BJ36" s="134"/>
      <c r="BK36" s="134"/>
      <c r="BL36" s="135"/>
    </row>
    <row r="38" spans="1:80" x14ac:dyDescent="0.2">
      <c r="A38" s="56" t="s">
        <v>301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</row>
    <row r="39" spans="1:80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</row>
    <row r="40" spans="1:80" ht="15" customHeight="1" x14ac:dyDescent="0.2">
      <c r="A40" s="52" t="s">
        <v>294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</row>
    <row r="41" spans="1:80" ht="84.75" customHeight="1" x14ac:dyDescent="0.2">
      <c r="A41" s="45" t="s">
        <v>207</v>
      </c>
      <c r="B41" s="45"/>
      <c r="C41" s="45"/>
      <c r="D41" s="45"/>
      <c r="E41" s="45"/>
      <c r="F41" s="45" t="s">
        <v>193</v>
      </c>
      <c r="G41" s="45"/>
      <c r="H41" s="45"/>
      <c r="I41" s="45"/>
      <c r="J41" s="45" t="s">
        <v>144</v>
      </c>
      <c r="K41" s="45"/>
      <c r="L41" s="45"/>
      <c r="M41" s="45"/>
      <c r="N41" s="45" t="s">
        <v>194</v>
      </c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 t="s">
        <v>295</v>
      </c>
      <c r="AE41" s="45"/>
      <c r="AF41" s="45"/>
      <c r="AG41" s="45"/>
      <c r="AH41" s="45"/>
      <c r="AI41" s="45"/>
      <c r="AJ41" s="45" t="s">
        <v>296</v>
      </c>
      <c r="AK41" s="45"/>
      <c r="AL41" s="45"/>
      <c r="AM41" s="45"/>
      <c r="AN41" s="45"/>
      <c r="AO41" s="45"/>
      <c r="AP41" s="45" t="s">
        <v>297</v>
      </c>
      <c r="AQ41" s="45"/>
      <c r="AR41" s="45"/>
      <c r="AS41" s="45"/>
      <c r="AT41" s="45"/>
      <c r="AU41" s="45"/>
      <c r="AV41" s="45" t="s">
        <v>298</v>
      </c>
      <c r="AW41" s="45"/>
      <c r="AX41" s="45"/>
      <c r="AY41" s="45"/>
      <c r="AZ41" s="45"/>
      <c r="BA41" s="45"/>
      <c r="BB41" s="45" t="s">
        <v>300</v>
      </c>
      <c r="BC41" s="45"/>
      <c r="BD41" s="45"/>
      <c r="BE41" s="45"/>
      <c r="BF41" s="45"/>
      <c r="BG41" s="45"/>
      <c r="BH41" s="45" t="s">
        <v>195</v>
      </c>
      <c r="BI41" s="45"/>
      <c r="BJ41" s="45"/>
      <c r="BK41" s="45"/>
      <c r="BL41" s="45"/>
    </row>
    <row r="42" spans="1:80" ht="15" customHeight="1" x14ac:dyDescent="0.2">
      <c r="A42" s="46">
        <v>1</v>
      </c>
      <c r="B42" s="46"/>
      <c r="C42" s="46"/>
      <c r="D42" s="46"/>
      <c r="E42" s="46"/>
      <c r="F42" s="46">
        <v>2</v>
      </c>
      <c r="G42" s="46"/>
      <c r="H42" s="46"/>
      <c r="I42" s="46"/>
      <c r="J42" s="46">
        <v>3</v>
      </c>
      <c r="K42" s="46"/>
      <c r="L42" s="46"/>
      <c r="M42" s="46"/>
      <c r="N42" s="46">
        <v>4</v>
      </c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>
        <v>5</v>
      </c>
      <c r="AE42" s="46"/>
      <c r="AF42" s="46"/>
      <c r="AG42" s="46"/>
      <c r="AH42" s="46"/>
      <c r="AI42" s="46"/>
      <c r="AJ42" s="46">
        <v>6</v>
      </c>
      <c r="AK42" s="46"/>
      <c r="AL42" s="46"/>
      <c r="AM42" s="46"/>
      <c r="AN42" s="46"/>
      <c r="AO42" s="46"/>
      <c r="AP42" s="46">
        <v>7</v>
      </c>
      <c r="AQ42" s="46"/>
      <c r="AR42" s="46"/>
      <c r="AS42" s="46"/>
      <c r="AT42" s="46"/>
      <c r="AU42" s="46"/>
      <c r="AV42" s="46">
        <v>8</v>
      </c>
      <c r="AW42" s="46"/>
      <c r="AX42" s="46"/>
      <c r="AY42" s="46"/>
      <c r="AZ42" s="46"/>
      <c r="BA42" s="46"/>
      <c r="BB42" s="46">
        <v>9</v>
      </c>
      <c r="BC42" s="46"/>
      <c r="BD42" s="46"/>
      <c r="BE42" s="46"/>
      <c r="BF42" s="46"/>
      <c r="BG42" s="46"/>
      <c r="BH42" s="46">
        <v>10</v>
      </c>
      <c r="BI42" s="46"/>
      <c r="BJ42" s="46"/>
      <c r="BK42" s="46"/>
      <c r="BL42" s="46"/>
    </row>
    <row r="43" spans="1:80" ht="9.75" hidden="1" customHeight="1" x14ac:dyDescent="0.2">
      <c r="A43" s="44" t="s">
        <v>23</v>
      </c>
      <c r="B43" s="44"/>
      <c r="C43" s="44"/>
      <c r="D43" s="44"/>
      <c r="E43" s="44"/>
      <c r="F43" s="44" t="s">
        <v>202</v>
      </c>
      <c r="G43" s="44"/>
      <c r="H43" s="44"/>
      <c r="I43" s="44"/>
      <c r="J43" s="44" t="s">
        <v>145</v>
      </c>
      <c r="K43" s="44"/>
      <c r="L43" s="44"/>
      <c r="M43" s="44"/>
      <c r="N43" s="44" t="s">
        <v>24</v>
      </c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9" t="s">
        <v>72</v>
      </c>
      <c r="AE43" s="49"/>
      <c r="AF43" s="49"/>
      <c r="AG43" s="49"/>
      <c r="AH43" s="49"/>
      <c r="AI43" s="49"/>
      <c r="AJ43" s="49" t="s">
        <v>73</v>
      </c>
      <c r="AK43" s="49"/>
      <c r="AL43" s="49"/>
      <c r="AM43" s="49"/>
      <c r="AN43" s="49"/>
      <c r="AO43" s="49"/>
      <c r="AP43" s="49" t="s">
        <v>74</v>
      </c>
      <c r="AQ43" s="49"/>
      <c r="AR43" s="49"/>
      <c r="AS43" s="49"/>
      <c r="AT43" s="49"/>
      <c r="AU43" s="49"/>
      <c r="AV43" s="49" t="s">
        <v>75</v>
      </c>
      <c r="AW43" s="49"/>
      <c r="AX43" s="49"/>
      <c r="AY43" s="49"/>
      <c r="AZ43" s="49"/>
      <c r="BA43" s="49"/>
      <c r="BB43" s="49" t="s">
        <v>76</v>
      </c>
      <c r="BC43" s="49"/>
      <c r="BD43" s="49"/>
      <c r="BE43" s="49"/>
      <c r="BF43" s="49"/>
      <c r="BG43" s="49"/>
      <c r="BH43" s="44" t="s">
        <v>196</v>
      </c>
      <c r="BI43" s="44"/>
      <c r="BJ43" s="44"/>
      <c r="BK43" s="44"/>
      <c r="BL43" s="44"/>
      <c r="CA43" t="s">
        <v>25</v>
      </c>
    </row>
    <row r="44" spans="1:80" s="9" customFormat="1" ht="12.75" customHeight="1" x14ac:dyDescent="0.2">
      <c r="A44" s="140" t="s">
        <v>253</v>
      </c>
      <c r="B44" s="138"/>
      <c r="C44" s="138"/>
      <c r="D44" s="138"/>
      <c r="E44" s="139"/>
      <c r="F44" s="141"/>
      <c r="G44" s="141"/>
      <c r="H44" s="141"/>
      <c r="I44" s="141"/>
      <c r="J44" s="142" t="s">
        <v>1</v>
      </c>
      <c r="K44" s="141"/>
      <c r="L44" s="141"/>
      <c r="M44" s="141"/>
      <c r="N44" s="137" t="s">
        <v>254</v>
      </c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9"/>
      <c r="AD44" s="143">
        <v>55108792</v>
      </c>
      <c r="AE44" s="143"/>
      <c r="AF44" s="143"/>
      <c r="AG44" s="143"/>
      <c r="AH44" s="143"/>
      <c r="AI44" s="143"/>
      <c r="AJ44" s="143">
        <v>67334468</v>
      </c>
      <c r="AK44" s="143"/>
      <c r="AL44" s="143"/>
      <c r="AM44" s="143"/>
      <c r="AN44" s="143"/>
      <c r="AO44" s="143"/>
      <c r="AP44" s="143">
        <v>72032076</v>
      </c>
      <c r="AQ44" s="143"/>
      <c r="AR44" s="143"/>
      <c r="AS44" s="143"/>
      <c r="AT44" s="143"/>
      <c r="AU44" s="143"/>
      <c r="AV44" s="143">
        <v>82554711</v>
      </c>
      <c r="AW44" s="143"/>
      <c r="AX44" s="143"/>
      <c r="AY44" s="143"/>
      <c r="AZ44" s="143"/>
      <c r="BA44" s="143"/>
      <c r="BB44" s="143">
        <v>79990298</v>
      </c>
      <c r="BC44" s="143"/>
      <c r="BD44" s="143"/>
      <c r="BE44" s="143"/>
      <c r="BF44" s="143"/>
      <c r="BG44" s="143"/>
      <c r="BH44" s="141"/>
      <c r="BI44" s="141"/>
      <c r="BJ44" s="141"/>
      <c r="BK44" s="141"/>
      <c r="BL44" s="141"/>
      <c r="CA44" s="9" t="s">
        <v>26</v>
      </c>
    </row>
    <row r="45" spans="1:80" s="136" customFormat="1" ht="63.75" customHeight="1" x14ac:dyDescent="0.2">
      <c r="A45" s="144" t="s">
        <v>255</v>
      </c>
      <c r="B45" s="131"/>
      <c r="C45" s="131"/>
      <c r="D45" s="131"/>
      <c r="E45" s="132"/>
      <c r="F45" s="145">
        <v>150</v>
      </c>
      <c r="G45" s="145"/>
      <c r="H45" s="145"/>
      <c r="I45" s="145"/>
      <c r="J45" s="146" t="s">
        <v>257</v>
      </c>
      <c r="K45" s="145"/>
      <c r="L45" s="145"/>
      <c r="M45" s="145"/>
      <c r="N45" s="130" t="s">
        <v>256</v>
      </c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2"/>
      <c r="AD45" s="147">
        <v>34299497</v>
      </c>
      <c r="AE45" s="147"/>
      <c r="AF45" s="147"/>
      <c r="AG45" s="147"/>
      <c r="AH45" s="147"/>
      <c r="AI45" s="147"/>
      <c r="AJ45" s="147">
        <v>37125393</v>
      </c>
      <c r="AK45" s="147"/>
      <c r="AL45" s="147"/>
      <c r="AM45" s="147"/>
      <c r="AN45" s="147"/>
      <c r="AO45" s="147"/>
      <c r="AP45" s="147">
        <v>41186000</v>
      </c>
      <c r="AQ45" s="147"/>
      <c r="AR45" s="147"/>
      <c r="AS45" s="147"/>
      <c r="AT45" s="147"/>
      <c r="AU45" s="147"/>
      <c r="AV45" s="147">
        <v>44459111</v>
      </c>
      <c r="AW45" s="147"/>
      <c r="AX45" s="147"/>
      <c r="AY45" s="147"/>
      <c r="AZ45" s="147"/>
      <c r="BA45" s="147"/>
      <c r="BB45" s="147">
        <v>46993281</v>
      </c>
      <c r="BC45" s="147"/>
      <c r="BD45" s="147"/>
      <c r="BE45" s="147"/>
      <c r="BF45" s="147"/>
      <c r="BG45" s="147"/>
      <c r="BH45" s="145">
        <v>1</v>
      </c>
      <c r="BI45" s="145"/>
      <c r="BJ45" s="145"/>
      <c r="BK45" s="145"/>
      <c r="BL45" s="145"/>
    </row>
    <row r="46" spans="1:80" s="136" customFormat="1" ht="25.5" customHeight="1" x14ac:dyDescent="0.2">
      <c r="A46" s="144" t="s">
        <v>258</v>
      </c>
      <c r="B46" s="131"/>
      <c r="C46" s="131"/>
      <c r="D46" s="131"/>
      <c r="E46" s="132"/>
      <c r="F46" s="145">
        <v>2010</v>
      </c>
      <c r="G46" s="145"/>
      <c r="H46" s="145"/>
      <c r="I46" s="145"/>
      <c r="J46" s="146" t="s">
        <v>260</v>
      </c>
      <c r="K46" s="145"/>
      <c r="L46" s="145"/>
      <c r="M46" s="145"/>
      <c r="N46" s="130" t="s">
        <v>259</v>
      </c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2"/>
      <c r="AD46" s="147">
        <v>3463195</v>
      </c>
      <c r="AE46" s="147"/>
      <c r="AF46" s="147"/>
      <c r="AG46" s="147"/>
      <c r="AH46" s="147"/>
      <c r="AI46" s="147"/>
      <c r="AJ46" s="147">
        <v>4701600</v>
      </c>
      <c r="AK46" s="147"/>
      <c r="AL46" s="147"/>
      <c r="AM46" s="147"/>
      <c r="AN46" s="147"/>
      <c r="AO46" s="147"/>
      <c r="AP46" s="147">
        <v>6418926</v>
      </c>
      <c r="AQ46" s="147"/>
      <c r="AR46" s="147"/>
      <c r="AS46" s="147"/>
      <c r="AT46" s="147"/>
      <c r="AU46" s="147"/>
      <c r="AV46" s="147">
        <v>6795125</v>
      </c>
      <c r="AW46" s="147"/>
      <c r="AX46" s="147"/>
      <c r="AY46" s="147"/>
      <c r="AZ46" s="147"/>
      <c r="BA46" s="147"/>
      <c r="BB46" s="147">
        <v>7469745</v>
      </c>
      <c r="BC46" s="147"/>
      <c r="BD46" s="147"/>
      <c r="BE46" s="147"/>
      <c r="BF46" s="147"/>
      <c r="BG46" s="147"/>
      <c r="BH46" s="145">
        <v>2</v>
      </c>
      <c r="BI46" s="145"/>
      <c r="BJ46" s="145"/>
      <c r="BK46" s="145"/>
      <c r="BL46" s="145"/>
    </row>
    <row r="47" spans="1:80" s="136" customFormat="1" ht="12.75" customHeight="1" x14ac:dyDescent="0.2">
      <c r="A47" s="144" t="s">
        <v>261</v>
      </c>
      <c r="B47" s="131"/>
      <c r="C47" s="131"/>
      <c r="D47" s="131"/>
      <c r="E47" s="132"/>
      <c r="F47" s="145">
        <v>2100</v>
      </c>
      <c r="G47" s="145"/>
      <c r="H47" s="145"/>
      <c r="I47" s="145"/>
      <c r="J47" s="146" t="s">
        <v>263</v>
      </c>
      <c r="K47" s="145"/>
      <c r="L47" s="145"/>
      <c r="M47" s="145"/>
      <c r="N47" s="130" t="s">
        <v>262</v>
      </c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2"/>
      <c r="AD47" s="147">
        <v>490230</v>
      </c>
      <c r="AE47" s="147"/>
      <c r="AF47" s="147"/>
      <c r="AG47" s="147"/>
      <c r="AH47" s="147"/>
      <c r="AI47" s="147"/>
      <c r="AJ47" s="147">
        <v>733000</v>
      </c>
      <c r="AK47" s="147"/>
      <c r="AL47" s="147"/>
      <c r="AM47" s="147"/>
      <c r="AN47" s="147"/>
      <c r="AO47" s="147"/>
      <c r="AP47" s="147">
        <v>961100</v>
      </c>
      <c r="AQ47" s="147"/>
      <c r="AR47" s="147"/>
      <c r="AS47" s="147"/>
      <c r="AT47" s="147"/>
      <c r="AU47" s="147"/>
      <c r="AV47" s="147">
        <v>1159650</v>
      </c>
      <c r="AW47" s="147"/>
      <c r="AX47" s="147"/>
      <c r="AY47" s="147"/>
      <c r="AZ47" s="147"/>
      <c r="BA47" s="147"/>
      <c r="BB47" s="147">
        <v>1274780</v>
      </c>
      <c r="BC47" s="147"/>
      <c r="BD47" s="147"/>
      <c r="BE47" s="147"/>
      <c r="BF47" s="147"/>
      <c r="BG47" s="147"/>
      <c r="BH47" s="145">
        <v>12</v>
      </c>
      <c r="BI47" s="145"/>
      <c r="BJ47" s="145"/>
      <c r="BK47" s="145"/>
      <c r="BL47" s="145"/>
    </row>
    <row r="48" spans="1:80" s="136" customFormat="1" ht="38.25" customHeight="1" x14ac:dyDescent="0.2">
      <c r="A48" s="144" t="s">
        <v>264</v>
      </c>
      <c r="B48" s="131"/>
      <c r="C48" s="131"/>
      <c r="D48" s="131"/>
      <c r="E48" s="132"/>
      <c r="F48" s="145">
        <v>2111</v>
      </c>
      <c r="G48" s="145"/>
      <c r="H48" s="145"/>
      <c r="I48" s="145"/>
      <c r="J48" s="146" t="s">
        <v>266</v>
      </c>
      <c r="K48" s="145"/>
      <c r="L48" s="145"/>
      <c r="M48" s="145"/>
      <c r="N48" s="130" t="s">
        <v>265</v>
      </c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2"/>
      <c r="AD48" s="147">
        <v>926465</v>
      </c>
      <c r="AE48" s="147"/>
      <c r="AF48" s="147"/>
      <c r="AG48" s="147"/>
      <c r="AH48" s="147"/>
      <c r="AI48" s="147"/>
      <c r="AJ48" s="147">
        <v>1418100</v>
      </c>
      <c r="AK48" s="147"/>
      <c r="AL48" s="147"/>
      <c r="AM48" s="147"/>
      <c r="AN48" s="147"/>
      <c r="AO48" s="147"/>
      <c r="AP48" s="147">
        <v>2324800</v>
      </c>
      <c r="AQ48" s="147"/>
      <c r="AR48" s="147"/>
      <c r="AS48" s="147"/>
      <c r="AT48" s="147"/>
      <c r="AU48" s="147"/>
      <c r="AV48" s="147">
        <v>1607337</v>
      </c>
      <c r="AW48" s="147"/>
      <c r="AX48" s="147"/>
      <c r="AY48" s="147"/>
      <c r="AZ48" s="147"/>
      <c r="BA48" s="147"/>
      <c r="BB48" s="147">
        <v>1698955</v>
      </c>
      <c r="BC48" s="147"/>
      <c r="BD48" s="147"/>
      <c r="BE48" s="147"/>
      <c r="BF48" s="147"/>
      <c r="BG48" s="147"/>
      <c r="BH48" s="145">
        <v>3</v>
      </c>
      <c r="BI48" s="145"/>
      <c r="BJ48" s="145"/>
      <c r="BK48" s="145"/>
      <c r="BL48" s="145"/>
    </row>
    <row r="49" spans="1:79" s="136" customFormat="1" ht="12.75" customHeight="1" x14ac:dyDescent="0.2">
      <c r="A49" s="144" t="s">
        <v>267</v>
      </c>
      <c r="B49" s="131"/>
      <c r="C49" s="131"/>
      <c r="D49" s="131"/>
      <c r="E49" s="132"/>
      <c r="F49" s="145">
        <v>2152</v>
      </c>
      <c r="G49" s="145"/>
      <c r="H49" s="145"/>
      <c r="I49" s="145"/>
      <c r="J49" s="146" t="s">
        <v>269</v>
      </c>
      <c r="K49" s="145"/>
      <c r="L49" s="145"/>
      <c r="M49" s="145"/>
      <c r="N49" s="130" t="s">
        <v>268</v>
      </c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2"/>
      <c r="AD49" s="147">
        <v>13249062</v>
      </c>
      <c r="AE49" s="147"/>
      <c r="AF49" s="147"/>
      <c r="AG49" s="147"/>
      <c r="AH49" s="147"/>
      <c r="AI49" s="147"/>
      <c r="AJ49" s="147">
        <v>18875200</v>
      </c>
      <c r="AK49" s="147"/>
      <c r="AL49" s="147"/>
      <c r="AM49" s="147"/>
      <c r="AN49" s="147"/>
      <c r="AO49" s="147"/>
      <c r="AP49" s="147">
        <v>14948000</v>
      </c>
      <c r="AQ49" s="147"/>
      <c r="AR49" s="147"/>
      <c r="AS49" s="147"/>
      <c r="AT49" s="147"/>
      <c r="AU49" s="147"/>
      <c r="AV49" s="147">
        <v>23019402</v>
      </c>
      <c r="AW49" s="147"/>
      <c r="AX49" s="147"/>
      <c r="AY49" s="147"/>
      <c r="AZ49" s="147"/>
      <c r="BA49" s="147"/>
      <c r="BB49" s="147">
        <v>16700000</v>
      </c>
      <c r="BC49" s="147"/>
      <c r="BD49" s="147"/>
      <c r="BE49" s="147"/>
      <c r="BF49" s="147"/>
      <c r="BG49" s="147"/>
      <c r="BH49" s="145">
        <v>4</v>
      </c>
      <c r="BI49" s="145"/>
      <c r="BJ49" s="145"/>
      <c r="BK49" s="145"/>
      <c r="BL49" s="145"/>
    </row>
    <row r="50" spans="1:79" s="136" customFormat="1" ht="25.5" customHeight="1" x14ac:dyDescent="0.2">
      <c r="A50" s="144" t="s">
        <v>270</v>
      </c>
      <c r="B50" s="131"/>
      <c r="C50" s="131"/>
      <c r="D50" s="131"/>
      <c r="E50" s="132"/>
      <c r="F50" s="145">
        <v>3242</v>
      </c>
      <c r="G50" s="145"/>
      <c r="H50" s="145"/>
      <c r="I50" s="145"/>
      <c r="J50" s="146" t="s">
        <v>272</v>
      </c>
      <c r="K50" s="145"/>
      <c r="L50" s="145"/>
      <c r="M50" s="145"/>
      <c r="N50" s="130" t="s">
        <v>271</v>
      </c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2"/>
      <c r="AD50" s="147">
        <v>55700</v>
      </c>
      <c r="AE50" s="147"/>
      <c r="AF50" s="147"/>
      <c r="AG50" s="147"/>
      <c r="AH50" s="147"/>
      <c r="AI50" s="147"/>
      <c r="AJ50" s="147">
        <v>10000</v>
      </c>
      <c r="AK50" s="147"/>
      <c r="AL50" s="147"/>
      <c r="AM50" s="147"/>
      <c r="AN50" s="147"/>
      <c r="AO50" s="147"/>
      <c r="AP50" s="147">
        <v>11000</v>
      </c>
      <c r="AQ50" s="147"/>
      <c r="AR50" s="147"/>
      <c r="AS50" s="147"/>
      <c r="AT50" s="147"/>
      <c r="AU50" s="147"/>
      <c r="AV50" s="147">
        <v>11000</v>
      </c>
      <c r="AW50" s="147"/>
      <c r="AX50" s="147"/>
      <c r="AY50" s="147"/>
      <c r="AZ50" s="147"/>
      <c r="BA50" s="147"/>
      <c r="BB50" s="147">
        <v>11000</v>
      </c>
      <c r="BC50" s="147"/>
      <c r="BD50" s="147"/>
      <c r="BE50" s="147"/>
      <c r="BF50" s="147"/>
      <c r="BG50" s="147"/>
      <c r="BH50" s="145">
        <v>5</v>
      </c>
      <c r="BI50" s="145"/>
      <c r="BJ50" s="145"/>
      <c r="BK50" s="145"/>
      <c r="BL50" s="145"/>
    </row>
    <row r="51" spans="1:79" s="136" customFormat="1" ht="25.5" customHeight="1" x14ac:dyDescent="0.2">
      <c r="A51" s="144" t="s">
        <v>273</v>
      </c>
      <c r="B51" s="131"/>
      <c r="C51" s="131"/>
      <c r="D51" s="131"/>
      <c r="E51" s="132"/>
      <c r="F51" s="145">
        <v>7366</v>
      </c>
      <c r="G51" s="145"/>
      <c r="H51" s="145"/>
      <c r="I51" s="145"/>
      <c r="J51" s="146" t="s">
        <v>275</v>
      </c>
      <c r="K51" s="145"/>
      <c r="L51" s="145"/>
      <c r="M51" s="145"/>
      <c r="N51" s="130" t="s">
        <v>274</v>
      </c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2"/>
      <c r="AD51" s="147">
        <v>36763</v>
      </c>
      <c r="AE51" s="147"/>
      <c r="AF51" s="147"/>
      <c r="AG51" s="147"/>
      <c r="AH51" s="147"/>
      <c r="AI51" s="147"/>
      <c r="AJ51" s="147">
        <v>36000</v>
      </c>
      <c r="AK51" s="147"/>
      <c r="AL51" s="147"/>
      <c r="AM51" s="147"/>
      <c r="AN51" s="147"/>
      <c r="AO51" s="147"/>
      <c r="AP51" s="147">
        <v>223650</v>
      </c>
      <c r="AQ51" s="147"/>
      <c r="AR51" s="147"/>
      <c r="AS51" s="147"/>
      <c r="AT51" s="147"/>
      <c r="AU51" s="147"/>
      <c r="AV51" s="147">
        <v>0</v>
      </c>
      <c r="AW51" s="147"/>
      <c r="AX51" s="147"/>
      <c r="AY51" s="147"/>
      <c r="AZ51" s="147"/>
      <c r="BA51" s="147"/>
      <c r="BB51" s="147">
        <v>0</v>
      </c>
      <c r="BC51" s="147"/>
      <c r="BD51" s="147"/>
      <c r="BE51" s="147"/>
      <c r="BF51" s="147"/>
      <c r="BG51" s="147"/>
      <c r="BH51" s="145">
        <v>6</v>
      </c>
      <c r="BI51" s="145"/>
      <c r="BJ51" s="145"/>
      <c r="BK51" s="145"/>
      <c r="BL51" s="145"/>
    </row>
    <row r="52" spans="1:79" s="136" customFormat="1" ht="25.5" customHeight="1" x14ac:dyDescent="0.2">
      <c r="A52" s="144" t="s">
        <v>276</v>
      </c>
      <c r="B52" s="131"/>
      <c r="C52" s="131"/>
      <c r="D52" s="131"/>
      <c r="E52" s="132"/>
      <c r="F52" s="145">
        <v>7610</v>
      </c>
      <c r="G52" s="145"/>
      <c r="H52" s="145"/>
      <c r="I52" s="145"/>
      <c r="J52" s="146" t="s">
        <v>277</v>
      </c>
      <c r="K52" s="145"/>
      <c r="L52" s="145"/>
      <c r="M52" s="145"/>
      <c r="N52" s="130" t="s">
        <v>240</v>
      </c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2"/>
      <c r="AD52" s="147">
        <v>0</v>
      </c>
      <c r="AE52" s="147"/>
      <c r="AF52" s="147"/>
      <c r="AG52" s="147"/>
      <c r="AH52" s="147"/>
      <c r="AI52" s="147"/>
      <c r="AJ52" s="147">
        <v>100000</v>
      </c>
      <c r="AK52" s="147"/>
      <c r="AL52" s="147"/>
      <c r="AM52" s="147"/>
      <c r="AN52" s="147"/>
      <c r="AO52" s="147"/>
      <c r="AP52" s="147">
        <v>300000</v>
      </c>
      <c r="AQ52" s="147"/>
      <c r="AR52" s="147"/>
      <c r="AS52" s="147"/>
      <c r="AT52" s="147"/>
      <c r="AU52" s="147"/>
      <c r="AV52" s="147">
        <v>300000</v>
      </c>
      <c r="AW52" s="147"/>
      <c r="AX52" s="147"/>
      <c r="AY52" s="147"/>
      <c r="AZ52" s="147"/>
      <c r="BA52" s="147"/>
      <c r="BB52" s="147">
        <v>300000</v>
      </c>
      <c r="BC52" s="147"/>
      <c r="BD52" s="147"/>
      <c r="BE52" s="147"/>
      <c r="BF52" s="147"/>
      <c r="BG52" s="147"/>
      <c r="BH52" s="145">
        <v>8</v>
      </c>
      <c r="BI52" s="145"/>
      <c r="BJ52" s="145"/>
      <c r="BK52" s="145"/>
      <c r="BL52" s="145"/>
    </row>
    <row r="53" spans="1:79" s="136" customFormat="1" ht="12.75" customHeight="1" x14ac:dyDescent="0.2">
      <c r="A53" s="144" t="s">
        <v>278</v>
      </c>
      <c r="B53" s="131"/>
      <c r="C53" s="131"/>
      <c r="D53" s="131"/>
      <c r="E53" s="132"/>
      <c r="F53" s="145">
        <v>7693</v>
      </c>
      <c r="G53" s="145"/>
      <c r="H53" s="145"/>
      <c r="I53" s="145"/>
      <c r="J53" s="146" t="s">
        <v>275</v>
      </c>
      <c r="K53" s="145"/>
      <c r="L53" s="145"/>
      <c r="M53" s="145"/>
      <c r="N53" s="130" t="s">
        <v>279</v>
      </c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2"/>
      <c r="AD53" s="147">
        <v>70468</v>
      </c>
      <c r="AE53" s="147"/>
      <c r="AF53" s="147"/>
      <c r="AG53" s="147"/>
      <c r="AH53" s="147"/>
      <c r="AI53" s="147"/>
      <c r="AJ53" s="147">
        <v>1159975</v>
      </c>
      <c r="AK53" s="147"/>
      <c r="AL53" s="147"/>
      <c r="AM53" s="147"/>
      <c r="AN53" s="147"/>
      <c r="AO53" s="147"/>
      <c r="AP53" s="147">
        <v>2178000</v>
      </c>
      <c r="AQ53" s="147"/>
      <c r="AR53" s="147"/>
      <c r="AS53" s="147"/>
      <c r="AT53" s="147"/>
      <c r="AU53" s="147"/>
      <c r="AV53" s="147">
        <v>639486</v>
      </c>
      <c r="AW53" s="147"/>
      <c r="AX53" s="147"/>
      <c r="AY53" s="147"/>
      <c r="AZ53" s="147"/>
      <c r="BA53" s="147"/>
      <c r="BB53" s="147">
        <v>675937</v>
      </c>
      <c r="BC53" s="147"/>
      <c r="BD53" s="147"/>
      <c r="BE53" s="147"/>
      <c r="BF53" s="147"/>
      <c r="BG53" s="147"/>
      <c r="BH53" s="145">
        <v>10</v>
      </c>
      <c r="BI53" s="145"/>
      <c r="BJ53" s="145"/>
      <c r="BK53" s="145"/>
      <c r="BL53" s="145"/>
    </row>
    <row r="54" spans="1:79" s="136" customFormat="1" ht="25.5" customHeight="1" x14ac:dyDescent="0.2">
      <c r="A54" s="144" t="s">
        <v>280</v>
      </c>
      <c r="B54" s="131"/>
      <c r="C54" s="131"/>
      <c r="D54" s="131"/>
      <c r="E54" s="132"/>
      <c r="F54" s="145">
        <v>8130</v>
      </c>
      <c r="G54" s="145"/>
      <c r="H54" s="145"/>
      <c r="I54" s="145"/>
      <c r="J54" s="146" t="s">
        <v>281</v>
      </c>
      <c r="K54" s="145"/>
      <c r="L54" s="145"/>
      <c r="M54" s="145"/>
      <c r="N54" s="130" t="s">
        <v>249</v>
      </c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2"/>
      <c r="AD54" s="147">
        <v>2517412</v>
      </c>
      <c r="AE54" s="147"/>
      <c r="AF54" s="147"/>
      <c r="AG54" s="147"/>
      <c r="AH54" s="147"/>
      <c r="AI54" s="147"/>
      <c r="AJ54" s="147">
        <v>3175200</v>
      </c>
      <c r="AK54" s="147"/>
      <c r="AL54" s="147"/>
      <c r="AM54" s="147"/>
      <c r="AN54" s="147"/>
      <c r="AO54" s="147"/>
      <c r="AP54" s="147">
        <v>3480600</v>
      </c>
      <c r="AQ54" s="147"/>
      <c r="AR54" s="147"/>
      <c r="AS54" s="147"/>
      <c r="AT54" s="147"/>
      <c r="AU54" s="147"/>
      <c r="AV54" s="147">
        <v>4563600</v>
      </c>
      <c r="AW54" s="147"/>
      <c r="AX54" s="147"/>
      <c r="AY54" s="147"/>
      <c r="AZ54" s="147"/>
      <c r="BA54" s="147"/>
      <c r="BB54" s="147">
        <v>4866600</v>
      </c>
      <c r="BC54" s="147"/>
      <c r="BD54" s="147"/>
      <c r="BE54" s="147"/>
      <c r="BF54" s="147"/>
      <c r="BG54" s="147"/>
      <c r="BH54" s="145">
        <v>11</v>
      </c>
      <c r="BI54" s="145"/>
      <c r="BJ54" s="145"/>
      <c r="BK54" s="145"/>
      <c r="BL54" s="145"/>
    </row>
    <row r="55" spans="1:79" s="9" customFormat="1" x14ac:dyDescent="0.2">
      <c r="A55" s="140" t="s">
        <v>282</v>
      </c>
      <c r="B55" s="138"/>
      <c r="C55" s="138"/>
      <c r="D55" s="138"/>
      <c r="E55" s="139"/>
      <c r="F55" s="141"/>
      <c r="G55" s="141"/>
      <c r="H55" s="141"/>
      <c r="I55" s="141"/>
      <c r="J55" s="142" t="s">
        <v>1</v>
      </c>
      <c r="K55" s="141"/>
      <c r="L55" s="141"/>
      <c r="M55" s="141"/>
      <c r="N55" s="137" t="s">
        <v>179</v>
      </c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9"/>
      <c r="AD55" s="143">
        <v>55108792</v>
      </c>
      <c r="AE55" s="143"/>
      <c r="AF55" s="143"/>
      <c r="AG55" s="143"/>
      <c r="AH55" s="143"/>
      <c r="AI55" s="143"/>
      <c r="AJ55" s="143">
        <v>67334468</v>
      </c>
      <c r="AK55" s="143"/>
      <c r="AL55" s="143"/>
      <c r="AM55" s="143"/>
      <c r="AN55" s="143"/>
      <c r="AO55" s="143"/>
      <c r="AP55" s="143">
        <v>72032076</v>
      </c>
      <c r="AQ55" s="143"/>
      <c r="AR55" s="143"/>
      <c r="AS55" s="143"/>
      <c r="AT55" s="143"/>
      <c r="AU55" s="143"/>
      <c r="AV55" s="143">
        <v>82554711</v>
      </c>
      <c r="AW55" s="143"/>
      <c r="AX55" s="143"/>
      <c r="AY55" s="143"/>
      <c r="AZ55" s="143"/>
      <c r="BA55" s="143"/>
      <c r="BB55" s="143">
        <v>79990298</v>
      </c>
      <c r="BC55" s="143"/>
      <c r="BD55" s="143"/>
      <c r="BE55" s="143"/>
      <c r="BF55" s="143"/>
      <c r="BG55" s="143"/>
      <c r="BH55" s="141"/>
      <c r="BI55" s="141"/>
      <c r="BJ55" s="141"/>
      <c r="BK55" s="141"/>
      <c r="BL55" s="141"/>
    </row>
    <row r="57" spans="1:79" ht="28.5" customHeight="1" x14ac:dyDescent="0.2">
      <c r="A57" s="56" t="s">
        <v>302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</row>
    <row r="58" spans="1:79" ht="15" customHeight="1" x14ac:dyDescent="0.2">
      <c r="A58" s="52" t="s">
        <v>294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</row>
    <row r="59" spans="1:79" ht="84.75" customHeight="1" x14ac:dyDescent="0.2">
      <c r="A59" s="45" t="s">
        <v>207</v>
      </c>
      <c r="B59" s="45"/>
      <c r="C59" s="45"/>
      <c r="D59" s="45"/>
      <c r="E59" s="45"/>
      <c r="F59" s="45" t="s">
        <v>193</v>
      </c>
      <c r="G59" s="45"/>
      <c r="H59" s="45"/>
      <c r="I59" s="45"/>
      <c r="J59" s="45" t="s">
        <v>144</v>
      </c>
      <c r="K59" s="45"/>
      <c r="L59" s="45"/>
      <c r="M59" s="45"/>
      <c r="N59" s="45" t="s">
        <v>194</v>
      </c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 t="s">
        <v>295</v>
      </c>
      <c r="AE59" s="45"/>
      <c r="AF59" s="45"/>
      <c r="AG59" s="45"/>
      <c r="AH59" s="45"/>
      <c r="AI59" s="45"/>
      <c r="AJ59" s="45" t="s">
        <v>296</v>
      </c>
      <c r="AK59" s="45"/>
      <c r="AL59" s="45"/>
      <c r="AM59" s="45"/>
      <c r="AN59" s="45"/>
      <c r="AO59" s="45"/>
      <c r="AP59" s="45" t="s">
        <v>297</v>
      </c>
      <c r="AQ59" s="45"/>
      <c r="AR59" s="45"/>
      <c r="AS59" s="45"/>
      <c r="AT59" s="45"/>
      <c r="AU59" s="45"/>
      <c r="AV59" s="45" t="s">
        <v>298</v>
      </c>
      <c r="AW59" s="45"/>
      <c r="AX59" s="45"/>
      <c r="AY59" s="45"/>
      <c r="AZ59" s="45"/>
      <c r="BA59" s="45"/>
      <c r="BB59" s="45" t="s">
        <v>300</v>
      </c>
      <c r="BC59" s="45"/>
      <c r="BD59" s="45"/>
      <c r="BE59" s="45"/>
      <c r="BF59" s="45"/>
      <c r="BG59" s="45"/>
      <c r="BH59" s="45" t="s">
        <v>195</v>
      </c>
      <c r="BI59" s="45"/>
      <c r="BJ59" s="45"/>
      <c r="BK59" s="45"/>
      <c r="BL59" s="45"/>
    </row>
    <row r="60" spans="1:79" ht="15" customHeight="1" x14ac:dyDescent="0.2">
      <c r="A60" s="46">
        <v>1</v>
      </c>
      <c r="B60" s="46"/>
      <c r="C60" s="46"/>
      <c r="D60" s="46"/>
      <c r="E60" s="46"/>
      <c r="F60" s="46">
        <v>2</v>
      </c>
      <c r="G60" s="46"/>
      <c r="H60" s="46"/>
      <c r="I60" s="46"/>
      <c r="J60" s="46">
        <v>3</v>
      </c>
      <c r="K60" s="46"/>
      <c r="L60" s="46"/>
      <c r="M60" s="46"/>
      <c r="N60" s="46">
        <v>4</v>
      </c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>
        <v>5</v>
      </c>
      <c r="AE60" s="46"/>
      <c r="AF60" s="46"/>
      <c r="AG60" s="46"/>
      <c r="AH60" s="46"/>
      <c r="AI60" s="46"/>
      <c r="AJ60" s="46">
        <v>6</v>
      </c>
      <c r="AK60" s="46"/>
      <c r="AL60" s="46"/>
      <c r="AM60" s="46"/>
      <c r="AN60" s="46"/>
      <c r="AO60" s="46"/>
      <c r="AP60" s="46">
        <v>7</v>
      </c>
      <c r="AQ60" s="46"/>
      <c r="AR60" s="46"/>
      <c r="AS60" s="46"/>
      <c r="AT60" s="46"/>
      <c r="AU60" s="46"/>
      <c r="AV60" s="46">
        <v>8</v>
      </c>
      <c r="AW60" s="46"/>
      <c r="AX60" s="46"/>
      <c r="AY60" s="46"/>
      <c r="AZ60" s="46"/>
      <c r="BA60" s="46"/>
      <c r="BB60" s="46">
        <v>9</v>
      </c>
      <c r="BC60" s="46"/>
      <c r="BD60" s="46"/>
      <c r="BE60" s="46"/>
      <c r="BF60" s="46"/>
      <c r="BG60" s="46"/>
      <c r="BH60" s="46">
        <v>10</v>
      </c>
      <c r="BI60" s="46"/>
      <c r="BJ60" s="46"/>
      <c r="BK60" s="46"/>
      <c r="BL60" s="46"/>
    </row>
    <row r="61" spans="1:79" ht="9.75" hidden="1" customHeight="1" x14ac:dyDescent="0.2">
      <c r="A61" s="44" t="s">
        <v>23</v>
      </c>
      <c r="B61" s="44"/>
      <c r="C61" s="44"/>
      <c r="D61" s="44"/>
      <c r="E61" s="44"/>
      <c r="F61" s="44" t="s">
        <v>202</v>
      </c>
      <c r="G61" s="44"/>
      <c r="H61" s="44"/>
      <c r="I61" s="44"/>
      <c r="J61" s="44" t="s">
        <v>145</v>
      </c>
      <c r="K61" s="44"/>
      <c r="L61" s="44"/>
      <c r="M61" s="44"/>
      <c r="N61" s="44" t="s">
        <v>24</v>
      </c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9" t="s">
        <v>72</v>
      </c>
      <c r="AE61" s="49"/>
      <c r="AF61" s="49"/>
      <c r="AG61" s="49"/>
      <c r="AH61" s="49"/>
      <c r="AI61" s="49"/>
      <c r="AJ61" s="49" t="s">
        <v>73</v>
      </c>
      <c r="AK61" s="49"/>
      <c r="AL61" s="49"/>
      <c r="AM61" s="49"/>
      <c r="AN61" s="49"/>
      <c r="AO61" s="49"/>
      <c r="AP61" s="49" t="s">
        <v>74</v>
      </c>
      <c r="AQ61" s="49"/>
      <c r="AR61" s="49"/>
      <c r="AS61" s="49"/>
      <c r="AT61" s="49"/>
      <c r="AU61" s="49"/>
      <c r="AV61" s="49" t="s">
        <v>75</v>
      </c>
      <c r="AW61" s="49"/>
      <c r="AX61" s="49"/>
      <c r="AY61" s="49"/>
      <c r="AZ61" s="49"/>
      <c r="BA61" s="49"/>
      <c r="BB61" s="49" t="s">
        <v>76</v>
      </c>
      <c r="BC61" s="49"/>
      <c r="BD61" s="49"/>
      <c r="BE61" s="49"/>
      <c r="BF61" s="49"/>
      <c r="BG61" s="49"/>
      <c r="BH61" s="44" t="s">
        <v>196</v>
      </c>
      <c r="BI61" s="44"/>
      <c r="BJ61" s="44"/>
      <c r="BK61" s="44"/>
      <c r="BL61" s="44"/>
      <c r="CA61" t="s">
        <v>27</v>
      </c>
    </row>
    <row r="62" spans="1:79" s="9" customFormat="1" ht="12.75" customHeight="1" x14ac:dyDescent="0.2">
      <c r="A62" s="140" t="s">
        <v>253</v>
      </c>
      <c r="B62" s="138"/>
      <c r="C62" s="138"/>
      <c r="D62" s="138"/>
      <c r="E62" s="139"/>
      <c r="F62" s="141"/>
      <c r="G62" s="141"/>
      <c r="H62" s="141"/>
      <c r="I62" s="141"/>
      <c r="J62" s="142" t="s">
        <v>1</v>
      </c>
      <c r="K62" s="141"/>
      <c r="L62" s="141"/>
      <c r="M62" s="141"/>
      <c r="N62" s="137" t="s">
        <v>254</v>
      </c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9"/>
      <c r="AD62" s="143">
        <v>7715849</v>
      </c>
      <c r="AE62" s="143"/>
      <c r="AF62" s="143"/>
      <c r="AG62" s="143"/>
      <c r="AH62" s="143"/>
      <c r="AI62" s="143"/>
      <c r="AJ62" s="143">
        <v>6204348</v>
      </c>
      <c r="AK62" s="143"/>
      <c r="AL62" s="143"/>
      <c r="AM62" s="143"/>
      <c r="AN62" s="143"/>
      <c r="AO62" s="143"/>
      <c r="AP62" s="143">
        <v>57000</v>
      </c>
      <c r="AQ62" s="143"/>
      <c r="AR62" s="143"/>
      <c r="AS62" s="143"/>
      <c r="AT62" s="143"/>
      <c r="AU62" s="143"/>
      <c r="AV62" s="143">
        <v>57000</v>
      </c>
      <c r="AW62" s="143"/>
      <c r="AX62" s="143"/>
      <c r="AY62" s="143"/>
      <c r="AZ62" s="143"/>
      <c r="BA62" s="143"/>
      <c r="BB62" s="143">
        <v>57000</v>
      </c>
      <c r="BC62" s="143"/>
      <c r="BD62" s="143"/>
      <c r="BE62" s="143"/>
      <c r="BF62" s="143"/>
      <c r="BG62" s="143"/>
      <c r="BH62" s="141"/>
      <c r="BI62" s="141"/>
      <c r="BJ62" s="141"/>
      <c r="BK62" s="141"/>
      <c r="BL62" s="141"/>
      <c r="CA62" s="9" t="s">
        <v>28</v>
      </c>
    </row>
    <row r="63" spans="1:79" s="136" customFormat="1" ht="63.75" customHeight="1" x14ac:dyDescent="0.2">
      <c r="A63" s="144" t="s">
        <v>255</v>
      </c>
      <c r="B63" s="131"/>
      <c r="C63" s="131"/>
      <c r="D63" s="131"/>
      <c r="E63" s="132"/>
      <c r="F63" s="145">
        <v>150</v>
      </c>
      <c r="G63" s="145"/>
      <c r="H63" s="145"/>
      <c r="I63" s="145"/>
      <c r="J63" s="146" t="s">
        <v>257</v>
      </c>
      <c r="K63" s="145"/>
      <c r="L63" s="145"/>
      <c r="M63" s="145"/>
      <c r="N63" s="130" t="s">
        <v>256</v>
      </c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2"/>
      <c r="AD63" s="147">
        <v>430967</v>
      </c>
      <c r="AE63" s="147"/>
      <c r="AF63" s="147"/>
      <c r="AG63" s="147"/>
      <c r="AH63" s="147"/>
      <c r="AI63" s="147"/>
      <c r="AJ63" s="147">
        <v>522963</v>
      </c>
      <c r="AK63" s="147"/>
      <c r="AL63" s="147"/>
      <c r="AM63" s="147"/>
      <c r="AN63" s="147"/>
      <c r="AO63" s="147"/>
      <c r="AP63" s="147">
        <v>7000</v>
      </c>
      <c r="AQ63" s="147"/>
      <c r="AR63" s="147"/>
      <c r="AS63" s="147"/>
      <c r="AT63" s="147"/>
      <c r="AU63" s="147"/>
      <c r="AV63" s="147">
        <v>7000</v>
      </c>
      <c r="AW63" s="147"/>
      <c r="AX63" s="147"/>
      <c r="AY63" s="147"/>
      <c r="AZ63" s="147"/>
      <c r="BA63" s="147"/>
      <c r="BB63" s="147">
        <v>7000</v>
      </c>
      <c r="BC63" s="147"/>
      <c r="BD63" s="147"/>
      <c r="BE63" s="147"/>
      <c r="BF63" s="147"/>
      <c r="BG63" s="147"/>
      <c r="BH63" s="145">
        <v>1</v>
      </c>
      <c r="BI63" s="145"/>
      <c r="BJ63" s="145"/>
      <c r="BK63" s="145"/>
      <c r="BL63" s="145"/>
    </row>
    <row r="64" spans="1:79" s="136" customFormat="1" ht="12.75" customHeight="1" x14ac:dyDescent="0.2">
      <c r="A64" s="144" t="s">
        <v>267</v>
      </c>
      <c r="B64" s="131"/>
      <c r="C64" s="131"/>
      <c r="D64" s="131"/>
      <c r="E64" s="132"/>
      <c r="F64" s="145">
        <v>2152</v>
      </c>
      <c r="G64" s="145"/>
      <c r="H64" s="145"/>
      <c r="I64" s="145"/>
      <c r="J64" s="146" t="s">
        <v>269</v>
      </c>
      <c r="K64" s="145"/>
      <c r="L64" s="145"/>
      <c r="M64" s="145"/>
      <c r="N64" s="130" t="s">
        <v>268</v>
      </c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2"/>
      <c r="AD64" s="147">
        <v>1446439</v>
      </c>
      <c r="AE64" s="147"/>
      <c r="AF64" s="147"/>
      <c r="AG64" s="147"/>
      <c r="AH64" s="147"/>
      <c r="AI64" s="147"/>
      <c r="AJ64" s="147">
        <v>182153</v>
      </c>
      <c r="AK64" s="147"/>
      <c r="AL64" s="147"/>
      <c r="AM64" s="147"/>
      <c r="AN64" s="147"/>
      <c r="AO64" s="147"/>
      <c r="AP64" s="147">
        <v>0</v>
      </c>
      <c r="AQ64" s="147"/>
      <c r="AR64" s="147"/>
      <c r="AS64" s="147"/>
      <c r="AT64" s="147"/>
      <c r="AU64" s="147"/>
      <c r="AV64" s="147">
        <v>0</v>
      </c>
      <c r="AW64" s="147"/>
      <c r="AX64" s="147"/>
      <c r="AY64" s="147"/>
      <c r="AZ64" s="147"/>
      <c r="BA64" s="147"/>
      <c r="BB64" s="147">
        <v>0</v>
      </c>
      <c r="BC64" s="147"/>
      <c r="BD64" s="147"/>
      <c r="BE64" s="147"/>
      <c r="BF64" s="147"/>
      <c r="BG64" s="147"/>
      <c r="BH64" s="145">
        <v>4</v>
      </c>
      <c r="BI64" s="145"/>
      <c r="BJ64" s="145"/>
      <c r="BK64" s="145"/>
      <c r="BL64" s="145"/>
    </row>
    <row r="65" spans="1:64" s="136" customFormat="1" ht="25.5" customHeight="1" x14ac:dyDescent="0.2">
      <c r="A65" s="144" t="s">
        <v>273</v>
      </c>
      <c r="B65" s="131"/>
      <c r="C65" s="131"/>
      <c r="D65" s="131"/>
      <c r="E65" s="132"/>
      <c r="F65" s="145">
        <v>7366</v>
      </c>
      <c r="G65" s="145"/>
      <c r="H65" s="145"/>
      <c r="I65" s="145"/>
      <c r="J65" s="146" t="s">
        <v>275</v>
      </c>
      <c r="K65" s="145"/>
      <c r="L65" s="145"/>
      <c r="M65" s="145"/>
      <c r="N65" s="130" t="s">
        <v>274</v>
      </c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2"/>
      <c r="AD65" s="147">
        <v>5838443</v>
      </c>
      <c r="AE65" s="147"/>
      <c r="AF65" s="147"/>
      <c r="AG65" s="147"/>
      <c r="AH65" s="147"/>
      <c r="AI65" s="147"/>
      <c r="AJ65" s="147">
        <v>4898493</v>
      </c>
      <c r="AK65" s="147"/>
      <c r="AL65" s="147"/>
      <c r="AM65" s="147"/>
      <c r="AN65" s="147"/>
      <c r="AO65" s="147"/>
      <c r="AP65" s="147">
        <v>0</v>
      </c>
      <c r="AQ65" s="147"/>
      <c r="AR65" s="147"/>
      <c r="AS65" s="147"/>
      <c r="AT65" s="147"/>
      <c r="AU65" s="147"/>
      <c r="AV65" s="147">
        <v>0</v>
      </c>
      <c r="AW65" s="147"/>
      <c r="AX65" s="147"/>
      <c r="AY65" s="147"/>
      <c r="AZ65" s="147"/>
      <c r="BA65" s="147"/>
      <c r="BB65" s="147">
        <v>0</v>
      </c>
      <c r="BC65" s="147"/>
      <c r="BD65" s="147"/>
      <c r="BE65" s="147"/>
      <c r="BF65" s="147"/>
      <c r="BG65" s="147"/>
      <c r="BH65" s="145">
        <v>6</v>
      </c>
      <c r="BI65" s="145"/>
      <c r="BJ65" s="145"/>
      <c r="BK65" s="145"/>
      <c r="BL65" s="145"/>
    </row>
    <row r="66" spans="1:64" s="136" customFormat="1" ht="25.5" customHeight="1" x14ac:dyDescent="0.2">
      <c r="A66" s="144" t="s">
        <v>283</v>
      </c>
      <c r="B66" s="131"/>
      <c r="C66" s="131"/>
      <c r="D66" s="131"/>
      <c r="E66" s="132"/>
      <c r="F66" s="145">
        <v>7650</v>
      </c>
      <c r="G66" s="145"/>
      <c r="H66" s="145"/>
      <c r="I66" s="145"/>
      <c r="J66" s="146" t="s">
        <v>275</v>
      </c>
      <c r="K66" s="145"/>
      <c r="L66" s="145"/>
      <c r="M66" s="145"/>
      <c r="N66" s="130" t="s">
        <v>284</v>
      </c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2"/>
      <c r="AD66" s="147">
        <v>0</v>
      </c>
      <c r="AE66" s="147"/>
      <c r="AF66" s="147"/>
      <c r="AG66" s="147"/>
      <c r="AH66" s="147"/>
      <c r="AI66" s="147"/>
      <c r="AJ66" s="147">
        <v>50000</v>
      </c>
      <c r="AK66" s="147"/>
      <c r="AL66" s="147"/>
      <c r="AM66" s="147"/>
      <c r="AN66" s="147"/>
      <c r="AO66" s="147"/>
      <c r="AP66" s="147">
        <v>50000</v>
      </c>
      <c r="AQ66" s="147"/>
      <c r="AR66" s="147"/>
      <c r="AS66" s="147"/>
      <c r="AT66" s="147"/>
      <c r="AU66" s="147"/>
      <c r="AV66" s="147">
        <v>50000</v>
      </c>
      <c r="AW66" s="147"/>
      <c r="AX66" s="147"/>
      <c r="AY66" s="147"/>
      <c r="AZ66" s="147"/>
      <c r="BA66" s="147"/>
      <c r="BB66" s="147">
        <v>50000</v>
      </c>
      <c r="BC66" s="147"/>
      <c r="BD66" s="147"/>
      <c r="BE66" s="147"/>
      <c r="BF66" s="147"/>
      <c r="BG66" s="147"/>
      <c r="BH66" s="145">
        <v>9</v>
      </c>
      <c r="BI66" s="145"/>
      <c r="BJ66" s="145"/>
      <c r="BK66" s="145"/>
      <c r="BL66" s="145"/>
    </row>
    <row r="67" spans="1:64" s="136" customFormat="1" ht="12.75" customHeight="1" x14ac:dyDescent="0.2">
      <c r="A67" s="144" t="s">
        <v>278</v>
      </c>
      <c r="B67" s="131"/>
      <c r="C67" s="131"/>
      <c r="D67" s="131"/>
      <c r="E67" s="132"/>
      <c r="F67" s="145">
        <v>7693</v>
      </c>
      <c r="G67" s="145"/>
      <c r="H67" s="145"/>
      <c r="I67" s="145"/>
      <c r="J67" s="146" t="s">
        <v>275</v>
      </c>
      <c r="K67" s="145"/>
      <c r="L67" s="145"/>
      <c r="M67" s="145"/>
      <c r="N67" s="130" t="s">
        <v>279</v>
      </c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2"/>
      <c r="AD67" s="147">
        <v>0</v>
      </c>
      <c r="AE67" s="147"/>
      <c r="AF67" s="147"/>
      <c r="AG67" s="147"/>
      <c r="AH67" s="147"/>
      <c r="AI67" s="147"/>
      <c r="AJ67" s="147">
        <v>550739</v>
      </c>
      <c r="AK67" s="147"/>
      <c r="AL67" s="147"/>
      <c r="AM67" s="147"/>
      <c r="AN67" s="147"/>
      <c r="AO67" s="147"/>
      <c r="AP67" s="147">
        <v>0</v>
      </c>
      <c r="AQ67" s="147"/>
      <c r="AR67" s="147"/>
      <c r="AS67" s="147"/>
      <c r="AT67" s="147"/>
      <c r="AU67" s="147"/>
      <c r="AV67" s="147">
        <v>0</v>
      </c>
      <c r="AW67" s="147"/>
      <c r="AX67" s="147"/>
      <c r="AY67" s="147"/>
      <c r="AZ67" s="147"/>
      <c r="BA67" s="147"/>
      <c r="BB67" s="147">
        <v>0</v>
      </c>
      <c r="BC67" s="147"/>
      <c r="BD67" s="147"/>
      <c r="BE67" s="147"/>
      <c r="BF67" s="147"/>
      <c r="BG67" s="147"/>
      <c r="BH67" s="145">
        <v>10</v>
      </c>
      <c r="BI67" s="145"/>
      <c r="BJ67" s="145"/>
      <c r="BK67" s="145"/>
      <c r="BL67" s="145"/>
    </row>
    <row r="68" spans="1:64" s="9" customFormat="1" x14ac:dyDescent="0.2">
      <c r="A68" s="140" t="s">
        <v>282</v>
      </c>
      <c r="B68" s="138"/>
      <c r="C68" s="138"/>
      <c r="D68" s="138"/>
      <c r="E68" s="139"/>
      <c r="F68" s="141"/>
      <c r="G68" s="141"/>
      <c r="H68" s="141"/>
      <c r="I68" s="141"/>
      <c r="J68" s="142" t="s">
        <v>1</v>
      </c>
      <c r="K68" s="141"/>
      <c r="L68" s="141"/>
      <c r="M68" s="141"/>
      <c r="N68" s="137" t="s">
        <v>179</v>
      </c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9"/>
      <c r="AD68" s="143">
        <v>7715849</v>
      </c>
      <c r="AE68" s="143"/>
      <c r="AF68" s="143"/>
      <c r="AG68" s="143"/>
      <c r="AH68" s="143"/>
      <c r="AI68" s="143"/>
      <c r="AJ68" s="143">
        <v>6204348</v>
      </c>
      <c r="AK68" s="143"/>
      <c r="AL68" s="143"/>
      <c r="AM68" s="143"/>
      <c r="AN68" s="143"/>
      <c r="AO68" s="143"/>
      <c r="AP68" s="143">
        <v>57000</v>
      </c>
      <c r="AQ68" s="143"/>
      <c r="AR68" s="143"/>
      <c r="AS68" s="143"/>
      <c r="AT68" s="143"/>
      <c r="AU68" s="143"/>
      <c r="AV68" s="143">
        <v>57000</v>
      </c>
      <c r="AW68" s="143"/>
      <c r="AX68" s="143"/>
      <c r="AY68" s="143"/>
      <c r="AZ68" s="143"/>
      <c r="BA68" s="143"/>
      <c r="BB68" s="143">
        <v>57000</v>
      </c>
      <c r="BC68" s="143"/>
      <c r="BD68" s="143"/>
      <c r="BE68" s="143"/>
      <c r="BF68" s="143"/>
      <c r="BG68" s="143"/>
      <c r="BH68" s="141"/>
      <c r="BI68" s="141"/>
      <c r="BJ68" s="141"/>
      <c r="BK68" s="141"/>
      <c r="BL68" s="141"/>
    </row>
    <row r="71" spans="1:64" ht="18.95" customHeight="1" x14ac:dyDescent="0.2">
      <c r="A71" s="152" t="s">
        <v>288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40"/>
      <c r="AC71" s="40"/>
      <c r="AD71" s="40"/>
      <c r="AE71" s="40"/>
      <c r="AF71" s="40"/>
      <c r="AG71" s="40"/>
      <c r="AH71" s="67"/>
      <c r="AI71" s="67"/>
      <c r="AJ71" s="67"/>
      <c r="AK71" s="67"/>
      <c r="AL71" s="67"/>
      <c r="AM71" s="67"/>
      <c r="AN71" s="67"/>
      <c r="AO71" s="67"/>
      <c r="AP71" s="67"/>
      <c r="AQ71" s="40"/>
      <c r="AR71" s="40"/>
      <c r="AS71" s="40"/>
      <c r="AT71" s="40"/>
      <c r="AU71" s="153" t="s">
        <v>290</v>
      </c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</row>
    <row r="72" spans="1:64" ht="12.75" customHeight="1" x14ac:dyDescent="0.2">
      <c r="AB72" s="41"/>
      <c r="AC72" s="41"/>
      <c r="AD72" s="41"/>
      <c r="AE72" s="41"/>
      <c r="AF72" s="41"/>
      <c r="AG72" s="41"/>
      <c r="AH72" s="47" t="s">
        <v>2</v>
      </c>
      <c r="AI72" s="47"/>
      <c r="AJ72" s="47"/>
      <c r="AK72" s="47"/>
      <c r="AL72" s="47"/>
      <c r="AM72" s="47"/>
      <c r="AN72" s="47"/>
      <c r="AO72" s="47"/>
      <c r="AP72" s="47"/>
      <c r="AQ72" s="41"/>
      <c r="AR72" s="41"/>
      <c r="AS72" s="41"/>
      <c r="AT72" s="41"/>
      <c r="AU72" s="47" t="s">
        <v>205</v>
      </c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</row>
    <row r="73" spans="1:64" ht="15" x14ac:dyDescent="0.2">
      <c r="AB73" s="41"/>
      <c r="AC73" s="41"/>
      <c r="AD73" s="41"/>
      <c r="AE73" s="41"/>
      <c r="AF73" s="41"/>
      <c r="AG73" s="41"/>
      <c r="AH73" s="42"/>
      <c r="AI73" s="42"/>
      <c r="AJ73" s="42"/>
      <c r="AK73" s="42"/>
      <c r="AL73" s="42"/>
      <c r="AM73" s="42"/>
      <c r="AN73" s="42"/>
      <c r="AO73" s="42"/>
      <c r="AP73" s="42"/>
      <c r="AQ73" s="41"/>
      <c r="AR73" s="41"/>
      <c r="AS73" s="41"/>
      <c r="AT73" s="41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</row>
    <row r="74" spans="1:64" ht="18" customHeight="1" x14ac:dyDescent="0.2">
      <c r="A74" s="152" t="s">
        <v>289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41"/>
      <c r="AC74" s="41"/>
      <c r="AD74" s="41"/>
      <c r="AE74" s="41"/>
      <c r="AF74" s="41"/>
      <c r="AG74" s="41"/>
      <c r="AH74" s="68"/>
      <c r="AI74" s="68"/>
      <c r="AJ74" s="68"/>
      <c r="AK74" s="68"/>
      <c r="AL74" s="68"/>
      <c r="AM74" s="68"/>
      <c r="AN74" s="68"/>
      <c r="AO74" s="68"/>
      <c r="AP74" s="68"/>
      <c r="AQ74" s="41"/>
      <c r="AR74" s="41"/>
      <c r="AS74" s="41"/>
      <c r="AT74" s="41"/>
      <c r="AU74" s="154" t="s">
        <v>291</v>
      </c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</row>
    <row r="75" spans="1:64" ht="12" customHeight="1" x14ac:dyDescent="0.2">
      <c r="AB75" s="41"/>
      <c r="AC75" s="41"/>
      <c r="AD75" s="41"/>
      <c r="AE75" s="41"/>
      <c r="AF75" s="41"/>
      <c r="AG75" s="41"/>
      <c r="AH75" s="47" t="s">
        <v>2</v>
      </c>
      <c r="AI75" s="47"/>
      <c r="AJ75" s="47"/>
      <c r="AK75" s="47"/>
      <c r="AL75" s="47"/>
      <c r="AM75" s="47"/>
      <c r="AN75" s="47"/>
      <c r="AO75" s="47"/>
      <c r="AP75" s="47"/>
      <c r="AQ75" s="41"/>
      <c r="AR75" s="41"/>
      <c r="AS75" s="41"/>
      <c r="AT75" s="41"/>
      <c r="AU75" s="47" t="s">
        <v>205</v>
      </c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</row>
    <row r="76" spans="1:64" x14ac:dyDescent="0.2">
      <c r="A76" s="5"/>
    </row>
  </sheetData>
  <mergeCells count="386">
    <mergeCell ref="AP68:AU68"/>
    <mergeCell ref="AV68:BA68"/>
    <mergeCell ref="BB68:BG68"/>
    <mergeCell ref="BH68:BL68"/>
    <mergeCell ref="AP67:AU67"/>
    <mergeCell ref="AV67:BA67"/>
    <mergeCell ref="BB67:BG67"/>
    <mergeCell ref="BH67:BL67"/>
    <mergeCell ref="A68:E68"/>
    <mergeCell ref="F68:I68"/>
    <mergeCell ref="J68:M68"/>
    <mergeCell ref="N68:AC68"/>
    <mergeCell ref="AD68:AI68"/>
    <mergeCell ref="AJ68:AO68"/>
    <mergeCell ref="AP66:AU66"/>
    <mergeCell ref="AV66:BA66"/>
    <mergeCell ref="BB66:BG66"/>
    <mergeCell ref="BH66:BL66"/>
    <mergeCell ref="A67:E67"/>
    <mergeCell ref="F67:I67"/>
    <mergeCell ref="J67:M67"/>
    <mergeCell ref="N67:AC67"/>
    <mergeCell ref="AD67:AI67"/>
    <mergeCell ref="AJ67:AO67"/>
    <mergeCell ref="AP65:AU65"/>
    <mergeCell ref="AV65:BA65"/>
    <mergeCell ref="BB65:BG65"/>
    <mergeCell ref="BH65:BL65"/>
    <mergeCell ref="A66:E66"/>
    <mergeCell ref="F66:I66"/>
    <mergeCell ref="J66:M66"/>
    <mergeCell ref="N66:AC66"/>
    <mergeCell ref="AD66:AI66"/>
    <mergeCell ref="AJ66:AO66"/>
    <mergeCell ref="AP64:AU64"/>
    <mergeCell ref="AV64:BA64"/>
    <mergeCell ref="BB64:BG64"/>
    <mergeCell ref="BH64:BL64"/>
    <mergeCell ref="A65:E65"/>
    <mergeCell ref="F65:I65"/>
    <mergeCell ref="J65:M65"/>
    <mergeCell ref="N65:AC65"/>
    <mergeCell ref="AD65:AI65"/>
    <mergeCell ref="AJ65:AO65"/>
    <mergeCell ref="AP63:AU63"/>
    <mergeCell ref="AV63:BA63"/>
    <mergeCell ref="BB63:BG63"/>
    <mergeCell ref="BH63:BL63"/>
    <mergeCell ref="A64:E64"/>
    <mergeCell ref="F64:I64"/>
    <mergeCell ref="J64:M64"/>
    <mergeCell ref="N64:AC64"/>
    <mergeCell ref="AD64:AI64"/>
    <mergeCell ref="AJ64:AO64"/>
    <mergeCell ref="A63:E63"/>
    <mergeCell ref="F63:I63"/>
    <mergeCell ref="J63:M63"/>
    <mergeCell ref="N63:AC63"/>
    <mergeCell ref="AD63:AI63"/>
    <mergeCell ref="AJ63:AO63"/>
    <mergeCell ref="AP55:AU55"/>
    <mergeCell ref="AV55:BA55"/>
    <mergeCell ref="BB55:BG55"/>
    <mergeCell ref="BH55:BL55"/>
    <mergeCell ref="AP54:AU54"/>
    <mergeCell ref="AV54:BA54"/>
    <mergeCell ref="BB54:BG54"/>
    <mergeCell ref="BH54:BL54"/>
    <mergeCell ref="A55:E55"/>
    <mergeCell ref="F55:I55"/>
    <mergeCell ref="J55:M55"/>
    <mergeCell ref="N55:AC55"/>
    <mergeCell ref="AD55:AI55"/>
    <mergeCell ref="AJ55:AO55"/>
    <mergeCell ref="AP53:AU53"/>
    <mergeCell ref="AV53:BA53"/>
    <mergeCell ref="BB53:BG53"/>
    <mergeCell ref="BH53:BL53"/>
    <mergeCell ref="A54:E54"/>
    <mergeCell ref="F54:I54"/>
    <mergeCell ref="J54:M54"/>
    <mergeCell ref="N54:AC54"/>
    <mergeCell ref="AD54:AI54"/>
    <mergeCell ref="AJ54:AO54"/>
    <mergeCell ref="AP52:AU52"/>
    <mergeCell ref="AV52:BA52"/>
    <mergeCell ref="BB52:BG52"/>
    <mergeCell ref="BH52:BL52"/>
    <mergeCell ref="A53:E53"/>
    <mergeCell ref="F53:I53"/>
    <mergeCell ref="J53:M53"/>
    <mergeCell ref="N53:AC53"/>
    <mergeCell ref="AD53:AI53"/>
    <mergeCell ref="AJ53:AO53"/>
    <mergeCell ref="AP51:AU51"/>
    <mergeCell ref="AV51:BA51"/>
    <mergeCell ref="BB51:BG51"/>
    <mergeCell ref="BH51:BL51"/>
    <mergeCell ref="A52:E52"/>
    <mergeCell ref="F52:I52"/>
    <mergeCell ref="J52:M52"/>
    <mergeCell ref="N52:AC52"/>
    <mergeCell ref="AD52:AI52"/>
    <mergeCell ref="AJ52:AO52"/>
    <mergeCell ref="AP50:AU50"/>
    <mergeCell ref="AV50:BA50"/>
    <mergeCell ref="BB50:BG50"/>
    <mergeCell ref="BH50:BL50"/>
    <mergeCell ref="A51:E51"/>
    <mergeCell ref="F51:I51"/>
    <mergeCell ref="J51:M51"/>
    <mergeCell ref="N51:AC51"/>
    <mergeCell ref="AD51:AI51"/>
    <mergeCell ref="AJ51:AO51"/>
    <mergeCell ref="AP49:AU49"/>
    <mergeCell ref="AV49:BA49"/>
    <mergeCell ref="BB49:BG49"/>
    <mergeCell ref="BH49:BL49"/>
    <mergeCell ref="A50:E50"/>
    <mergeCell ref="F50:I50"/>
    <mergeCell ref="J50:M50"/>
    <mergeCell ref="N50:AC50"/>
    <mergeCell ref="AD50:AI50"/>
    <mergeCell ref="AJ50:AO50"/>
    <mergeCell ref="AP48:AU48"/>
    <mergeCell ref="AV48:BA48"/>
    <mergeCell ref="BB48:BG48"/>
    <mergeCell ref="BH48:BL48"/>
    <mergeCell ref="A49:E49"/>
    <mergeCell ref="F49:I49"/>
    <mergeCell ref="J49:M49"/>
    <mergeCell ref="N49:AC49"/>
    <mergeCell ref="AD49:AI49"/>
    <mergeCell ref="AJ49:AO49"/>
    <mergeCell ref="AP47:AU47"/>
    <mergeCell ref="AV47:BA47"/>
    <mergeCell ref="BB47:BG47"/>
    <mergeCell ref="BH47:BL47"/>
    <mergeCell ref="A48:E48"/>
    <mergeCell ref="F48:I48"/>
    <mergeCell ref="J48:M48"/>
    <mergeCell ref="N48:AC48"/>
    <mergeCell ref="AD48:AI48"/>
    <mergeCell ref="AJ48:AO48"/>
    <mergeCell ref="AP46:AU46"/>
    <mergeCell ref="AV46:BA46"/>
    <mergeCell ref="BB46:BG46"/>
    <mergeCell ref="BH46:BL46"/>
    <mergeCell ref="A47:E47"/>
    <mergeCell ref="F47:I47"/>
    <mergeCell ref="J47:M47"/>
    <mergeCell ref="N47:AC47"/>
    <mergeCell ref="AD47:AI47"/>
    <mergeCell ref="AJ47:AO47"/>
    <mergeCell ref="AP45:AU45"/>
    <mergeCell ref="AV45:BA45"/>
    <mergeCell ref="BB45:BG45"/>
    <mergeCell ref="BH45:BL45"/>
    <mergeCell ref="A46:E46"/>
    <mergeCell ref="F46:I46"/>
    <mergeCell ref="J46:M46"/>
    <mergeCell ref="N46:AC46"/>
    <mergeCell ref="AD46:AI46"/>
    <mergeCell ref="AJ46:AO46"/>
    <mergeCell ref="A45:E45"/>
    <mergeCell ref="F45:I45"/>
    <mergeCell ref="J45:M45"/>
    <mergeCell ref="N45:AC45"/>
    <mergeCell ref="AD45:AI45"/>
    <mergeCell ref="AJ45:AO45"/>
    <mergeCell ref="A17:BL17"/>
    <mergeCell ref="A19:BL19"/>
    <mergeCell ref="A21:BL21"/>
    <mergeCell ref="A23:BL23"/>
    <mergeCell ref="A25:BL25"/>
    <mergeCell ref="A27:BL27"/>
    <mergeCell ref="BG36:BL36"/>
    <mergeCell ref="A36:W36"/>
    <mergeCell ref="X36:AH36"/>
    <mergeCell ref="AI36:AN36"/>
    <mergeCell ref="AO36:AT36"/>
    <mergeCell ref="AU36:AZ36"/>
    <mergeCell ref="BA36:BF36"/>
    <mergeCell ref="BG34:BL34"/>
    <mergeCell ref="A35:BL35"/>
    <mergeCell ref="A34:W34"/>
    <mergeCell ref="X34:AH34"/>
    <mergeCell ref="AI34:AN34"/>
    <mergeCell ref="AO34:AT34"/>
    <mergeCell ref="AU34:AZ34"/>
    <mergeCell ref="BA34:BF34"/>
    <mergeCell ref="BG32:BL32"/>
    <mergeCell ref="A33:BL33"/>
    <mergeCell ref="A32:W32"/>
    <mergeCell ref="X32:AH32"/>
    <mergeCell ref="AI32:AN32"/>
    <mergeCell ref="AO32:AT32"/>
    <mergeCell ref="AU32:AZ32"/>
    <mergeCell ref="BA32:BF32"/>
    <mergeCell ref="BG30:BL30"/>
    <mergeCell ref="A31:BL31"/>
    <mergeCell ref="A30:W30"/>
    <mergeCell ref="X30:AH30"/>
    <mergeCell ref="AI30:AN30"/>
    <mergeCell ref="AO30:AT30"/>
    <mergeCell ref="AU30:AZ30"/>
    <mergeCell ref="BA30:BF30"/>
    <mergeCell ref="BG28:BL28"/>
    <mergeCell ref="A29:BL29"/>
    <mergeCell ref="A28:W28"/>
    <mergeCell ref="X28:AH28"/>
    <mergeCell ref="AI28:AN28"/>
    <mergeCell ref="AO28:AT28"/>
    <mergeCell ref="AU28:AZ28"/>
    <mergeCell ref="BA28:BF28"/>
    <mergeCell ref="BG26:BL26"/>
    <mergeCell ref="A26:W26"/>
    <mergeCell ref="X26:AH26"/>
    <mergeCell ref="AI26:AN26"/>
    <mergeCell ref="AO26:AT26"/>
    <mergeCell ref="AU26:AZ26"/>
    <mergeCell ref="BA26:BF26"/>
    <mergeCell ref="BG24:BL24"/>
    <mergeCell ref="A24:W24"/>
    <mergeCell ref="X24:AH24"/>
    <mergeCell ref="AI24:AN24"/>
    <mergeCell ref="AO24:AT24"/>
    <mergeCell ref="AU24:AZ24"/>
    <mergeCell ref="BA24:BF24"/>
    <mergeCell ref="BG22:BL22"/>
    <mergeCell ref="A22:W22"/>
    <mergeCell ref="X22:AH22"/>
    <mergeCell ref="AI22:AN22"/>
    <mergeCell ref="AO22:AT22"/>
    <mergeCell ref="AU22:AZ22"/>
    <mergeCell ref="BA22:BF22"/>
    <mergeCell ref="BG20:BL20"/>
    <mergeCell ref="A20:W20"/>
    <mergeCell ref="X20:AH20"/>
    <mergeCell ref="AI20:AN20"/>
    <mergeCell ref="AO20:AT20"/>
    <mergeCell ref="AU20:AZ20"/>
    <mergeCell ref="BA20:BF20"/>
    <mergeCell ref="AI18:AN18"/>
    <mergeCell ref="AO18:AT18"/>
    <mergeCell ref="AU18:AZ18"/>
    <mergeCell ref="BA18:BF18"/>
    <mergeCell ref="BG18:BL18"/>
    <mergeCell ref="AU16:AZ16"/>
    <mergeCell ref="BA16:BF16"/>
    <mergeCell ref="BG16:BL16"/>
    <mergeCell ref="AH71:AP71"/>
    <mergeCell ref="AH74:AP74"/>
    <mergeCell ref="AH75:AP75"/>
    <mergeCell ref="AH72:AP72"/>
    <mergeCell ref="A16:W16"/>
    <mergeCell ref="X16:AH16"/>
    <mergeCell ref="AI16:AN16"/>
    <mergeCell ref="AO16:AT16"/>
    <mergeCell ref="A18:W18"/>
    <mergeCell ref="X18:AH18"/>
    <mergeCell ref="A14:W14"/>
    <mergeCell ref="AU5:BB5"/>
    <mergeCell ref="AU6:BB6"/>
    <mergeCell ref="AH5:AR5"/>
    <mergeCell ref="AH6:AR6"/>
    <mergeCell ref="A15:BL15"/>
    <mergeCell ref="F44:I44"/>
    <mergeCell ref="J44:M44"/>
    <mergeCell ref="N44:AC44"/>
    <mergeCell ref="AD44:AI44"/>
    <mergeCell ref="X12:AH12"/>
    <mergeCell ref="X13:AH13"/>
    <mergeCell ref="X14:AH14"/>
    <mergeCell ref="A12:W12"/>
    <mergeCell ref="A13:W13"/>
    <mergeCell ref="AJ41:AO41"/>
    <mergeCell ref="BH44:BL44"/>
    <mergeCell ref="BB43:BG43"/>
    <mergeCell ref="BH43:BL43"/>
    <mergeCell ref="AJ44:AO44"/>
    <mergeCell ref="AP44:AU44"/>
    <mergeCell ref="AV44:BA44"/>
    <mergeCell ref="AV62:BA62"/>
    <mergeCell ref="AP60:AU60"/>
    <mergeCell ref="AV60:BA60"/>
    <mergeCell ref="BB60:BG60"/>
    <mergeCell ref="BB61:BG61"/>
    <mergeCell ref="J42:M42"/>
    <mergeCell ref="N42:AC42"/>
    <mergeCell ref="AD42:AI42"/>
    <mergeCell ref="AJ42:AO42"/>
    <mergeCell ref="AV42:BA42"/>
    <mergeCell ref="AD60:AI60"/>
    <mergeCell ref="AJ60:AO60"/>
    <mergeCell ref="AP41:AU41"/>
    <mergeCell ref="AV41:BA41"/>
    <mergeCell ref="AD43:AI43"/>
    <mergeCell ref="AJ43:AO43"/>
    <mergeCell ref="AD41:AI41"/>
    <mergeCell ref="AP43:AU43"/>
    <mergeCell ref="AV43:BA43"/>
    <mergeCell ref="AP42:AU42"/>
    <mergeCell ref="BH62:BL62"/>
    <mergeCell ref="N61:AC61"/>
    <mergeCell ref="N62:AC62"/>
    <mergeCell ref="AD62:AI62"/>
    <mergeCell ref="AJ62:AO62"/>
    <mergeCell ref="BB62:BG62"/>
    <mergeCell ref="AJ61:AO61"/>
    <mergeCell ref="AP61:AU61"/>
    <mergeCell ref="AV61:BA61"/>
    <mergeCell ref="AP62:AU62"/>
    <mergeCell ref="BH60:BL60"/>
    <mergeCell ref="BH61:BL61"/>
    <mergeCell ref="BG14:BL14"/>
    <mergeCell ref="BB41:BG41"/>
    <mergeCell ref="BB44:BG44"/>
    <mergeCell ref="BH41:BL41"/>
    <mergeCell ref="BB42:BG42"/>
    <mergeCell ref="AI14:AN14"/>
    <mergeCell ref="AO14:AT14"/>
    <mergeCell ref="AU14:AZ14"/>
    <mergeCell ref="BA14:BF14"/>
    <mergeCell ref="BG12:BL12"/>
    <mergeCell ref="AI13:AN13"/>
    <mergeCell ref="AO13:AT13"/>
    <mergeCell ref="AU13:AZ13"/>
    <mergeCell ref="BA13:BF13"/>
    <mergeCell ref="BG13:BL13"/>
    <mergeCell ref="J62:M62"/>
    <mergeCell ref="AI12:AN12"/>
    <mergeCell ref="AO12:AT12"/>
    <mergeCell ref="A38:BL39"/>
    <mergeCell ref="BH42:BL42"/>
    <mergeCell ref="AD59:AI59"/>
    <mergeCell ref="AJ59:AO59"/>
    <mergeCell ref="A59:E59"/>
    <mergeCell ref="A44:E44"/>
    <mergeCell ref="F43:I43"/>
    <mergeCell ref="BE5:BL5"/>
    <mergeCell ref="A57:BL57"/>
    <mergeCell ref="A58:BL58"/>
    <mergeCell ref="BH59:BL59"/>
    <mergeCell ref="BB59:BG59"/>
    <mergeCell ref="N59:AC59"/>
    <mergeCell ref="AP59:AU59"/>
    <mergeCell ref="AV59:BA59"/>
    <mergeCell ref="J59:M59"/>
    <mergeCell ref="F59:I59"/>
    <mergeCell ref="A60:E60"/>
    <mergeCell ref="N60:AC60"/>
    <mergeCell ref="F61:I61"/>
    <mergeCell ref="J60:M60"/>
    <mergeCell ref="J61:M61"/>
    <mergeCell ref="F60:I60"/>
    <mergeCell ref="BA1:BL1"/>
    <mergeCell ref="A40:BL40"/>
    <mergeCell ref="A8:BL8"/>
    <mergeCell ref="A3:BL3"/>
    <mergeCell ref="A9:BL9"/>
    <mergeCell ref="BE6:BL6"/>
    <mergeCell ref="B5:AF5"/>
    <mergeCell ref="A10:BL11"/>
    <mergeCell ref="AU12:AZ12"/>
    <mergeCell ref="BA12:BF12"/>
    <mergeCell ref="AU75:BF75"/>
    <mergeCell ref="AU72:BF72"/>
    <mergeCell ref="A61:E61"/>
    <mergeCell ref="A62:E62"/>
    <mergeCell ref="F62:I62"/>
    <mergeCell ref="AU74:BF74"/>
    <mergeCell ref="A71:AA71"/>
    <mergeCell ref="AU71:BF71"/>
    <mergeCell ref="A74:AA74"/>
    <mergeCell ref="AD61:AI61"/>
    <mergeCell ref="A6:AF6"/>
    <mergeCell ref="J43:M43"/>
    <mergeCell ref="A41:E41"/>
    <mergeCell ref="A42:E42"/>
    <mergeCell ref="N43:AC43"/>
    <mergeCell ref="F41:I41"/>
    <mergeCell ref="J41:M41"/>
    <mergeCell ref="N41:AC41"/>
    <mergeCell ref="A43:E43"/>
    <mergeCell ref="F42:I42"/>
  </mergeCells>
  <phoneticPr fontId="7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7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6" t="s">
        <v>146</v>
      </c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</row>
    <row r="2" spans="1:79" ht="14.25" customHeight="1" x14ac:dyDescent="0.2">
      <c r="A2" s="54" t="s">
        <v>395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15" customHeight="1" x14ac:dyDescent="0.2">
      <c r="A4" s="27" t="s">
        <v>199</v>
      </c>
      <c r="B4" s="150" t="s">
        <v>287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286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292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254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410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292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57" t="s">
        <v>545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546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524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284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293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48" t="s">
        <v>396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 x14ac:dyDescent="0.2">
      <c r="A15" s="148" t="s">
        <v>542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07" t="s">
        <v>181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</row>
    <row r="18" spans="1:79" ht="15" customHeight="1" x14ac:dyDescent="0.2">
      <c r="A18" s="148" t="s">
        <v>543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165" customHeight="1" x14ac:dyDescent="0.2">
      <c r="A21" s="148" t="s">
        <v>544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">
      <c r="A24" s="105" t="s">
        <v>383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</row>
    <row r="25" spans="1:79" ht="15" customHeight="1" x14ac:dyDescent="0.2">
      <c r="A25" s="52" t="s">
        <v>294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295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296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297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8" t="s">
        <v>86</v>
      </c>
      <c r="V29" s="109"/>
      <c r="W29" s="109"/>
      <c r="X29" s="109"/>
      <c r="Y29" s="110"/>
      <c r="Z29" s="108" t="s">
        <v>87</v>
      </c>
      <c r="AA29" s="109"/>
      <c r="AB29" s="109"/>
      <c r="AC29" s="109"/>
      <c r="AD29" s="110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6" customFormat="1" ht="25.5" customHeight="1" x14ac:dyDescent="0.2">
      <c r="A30" s="156"/>
      <c r="B30" s="157"/>
      <c r="C30" s="157"/>
      <c r="D30" s="158"/>
      <c r="E30" s="130" t="s">
        <v>308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  <c r="U30" s="159" t="s">
        <v>304</v>
      </c>
      <c r="V30" s="159"/>
      <c r="W30" s="159"/>
      <c r="X30" s="159"/>
      <c r="Y30" s="159"/>
      <c r="Z30" s="159"/>
      <c r="AA30" s="159"/>
      <c r="AB30" s="159"/>
      <c r="AC30" s="159"/>
      <c r="AD30" s="159"/>
      <c r="AE30" s="160">
        <v>0</v>
      </c>
      <c r="AF30" s="161"/>
      <c r="AG30" s="161"/>
      <c r="AH30" s="162"/>
      <c r="AI30" s="160">
        <f>IF(ISNUMBER(U30),U30,0)+IF(ISNUMBER(Z30),Z30,0)</f>
        <v>0</v>
      </c>
      <c r="AJ30" s="161"/>
      <c r="AK30" s="161"/>
      <c r="AL30" s="161"/>
      <c r="AM30" s="162"/>
      <c r="AN30" s="160" t="s">
        <v>304</v>
      </c>
      <c r="AO30" s="161"/>
      <c r="AP30" s="161"/>
      <c r="AQ30" s="161"/>
      <c r="AR30" s="162"/>
      <c r="AS30" s="160">
        <v>50000</v>
      </c>
      <c r="AT30" s="161"/>
      <c r="AU30" s="161"/>
      <c r="AV30" s="161"/>
      <c r="AW30" s="162"/>
      <c r="AX30" s="160">
        <v>50000</v>
      </c>
      <c r="AY30" s="161"/>
      <c r="AZ30" s="161"/>
      <c r="BA30" s="162"/>
      <c r="BB30" s="160">
        <f>IF(ISNUMBER(AN30),AN30,0)+IF(ISNUMBER(AS30),AS30,0)</f>
        <v>50000</v>
      </c>
      <c r="BC30" s="161"/>
      <c r="BD30" s="161"/>
      <c r="BE30" s="161"/>
      <c r="BF30" s="162"/>
      <c r="BG30" s="160" t="s">
        <v>304</v>
      </c>
      <c r="BH30" s="161"/>
      <c r="BI30" s="161"/>
      <c r="BJ30" s="161"/>
      <c r="BK30" s="162"/>
      <c r="BL30" s="160">
        <v>50000</v>
      </c>
      <c r="BM30" s="161"/>
      <c r="BN30" s="161"/>
      <c r="BO30" s="161"/>
      <c r="BP30" s="162"/>
      <c r="BQ30" s="160">
        <v>50000</v>
      </c>
      <c r="BR30" s="161"/>
      <c r="BS30" s="161"/>
      <c r="BT30" s="162"/>
      <c r="BU30" s="160">
        <f>IF(ISNUMBER(BG30),BG30,0)+IF(ISNUMBER(BL30),BL30,0)</f>
        <v>50000</v>
      </c>
      <c r="BV30" s="161"/>
      <c r="BW30" s="161"/>
      <c r="BX30" s="161"/>
      <c r="BY30" s="162"/>
      <c r="CA30" s="136" t="s">
        <v>30</v>
      </c>
    </row>
    <row r="31" spans="1:79" s="136" customFormat="1" ht="63.75" customHeight="1" x14ac:dyDescent="0.2">
      <c r="A31" s="156">
        <v>33010100</v>
      </c>
      <c r="B31" s="157"/>
      <c r="C31" s="157"/>
      <c r="D31" s="158"/>
      <c r="E31" s="130" t="s">
        <v>309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159" t="s">
        <v>304</v>
      </c>
      <c r="V31" s="159"/>
      <c r="W31" s="159"/>
      <c r="X31" s="159"/>
      <c r="Y31" s="159"/>
      <c r="Z31" s="159"/>
      <c r="AA31" s="159"/>
      <c r="AB31" s="159"/>
      <c r="AC31" s="159"/>
      <c r="AD31" s="159"/>
      <c r="AE31" s="160">
        <v>0</v>
      </c>
      <c r="AF31" s="161"/>
      <c r="AG31" s="161"/>
      <c r="AH31" s="162"/>
      <c r="AI31" s="160">
        <f>IF(ISNUMBER(U31),U31,0)+IF(ISNUMBER(Z31),Z31,0)</f>
        <v>0</v>
      </c>
      <c r="AJ31" s="161"/>
      <c r="AK31" s="161"/>
      <c r="AL31" s="161"/>
      <c r="AM31" s="162"/>
      <c r="AN31" s="160" t="s">
        <v>304</v>
      </c>
      <c r="AO31" s="161"/>
      <c r="AP31" s="161"/>
      <c r="AQ31" s="161"/>
      <c r="AR31" s="162"/>
      <c r="AS31" s="160">
        <v>50000</v>
      </c>
      <c r="AT31" s="161"/>
      <c r="AU31" s="161"/>
      <c r="AV31" s="161"/>
      <c r="AW31" s="162"/>
      <c r="AX31" s="160">
        <v>50000</v>
      </c>
      <c r="AY31" s="161"/>
      <c r="AZ31" s="161"/>
      <c r="BA31" s="162"/>
      <c r="BB31" s="160">
        <f>IF(ISNUMBER(AN31),AN31,0)+IF(ISNUMBER(AS31),AS31,0)</f>
        <v>50000</v>
      </c>
      <c r="BC31" s="161"/>
      <c r="BD31" s="161"/>
      <c r="BE31" s="161"/>
      <c r="BF31" s="162"/>
      <c r="BG31" s="160" t="s">
        <v>304</v>
      </c>
      <c r="BH31" s="161"/>
      <c r="BI31" s="161"/>
      <c r="BJ31" s="161"/>
      <c r="BK31" s="162"/>
      <c r="BL31" s="160">
        <v>50000</v>
      </c>
      <c r="BM31" s="161"/>
      <c r="BN31" s="161"/>
      <c r="BO31" s="161"/>
      <c r="BP31" s="162"/>
      <c r="BQ31" s="160">
        <v>50000</v>
      </c>
      <c r="BR31" s="161"/>
      <c r="BS31" s="161"/>
      <c r="BT31" s="162"/>
      <c r="BU31" s="160">
        <f>IF(ISNUMBER(BG31),BG31,0)+IF(ISNUMBER(BL31),BL31,0)</f>
        <v>50000</v>
      </c>
      <c r="BV31" s="161"/>
      <c r="BW31" s="161"/>
      <c r="BX31" s="161"/>
      <c r="BY31" s="162"/>
    </row>
    <row r="32" spans="1:79" s="9" customFormat="1" ht="12.75" customHeight="1" x14ac:dyDescent="0.2">
      <c r="A32" s="125"/>
      <c r="B32" s="126"/>
      <c r="C32" s="126"/>
      <c r="D32" s="128"/>
      <c r="E32" s="137" t="s">
        <v>179</v>
      </c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9"/>
      <c r="U32" s="163">
        <v>0</v>
      </c>
      <c r="V32" s="163"/>
      <c r="W32" s="163"/>
      <c r="X32" s="163"/>
      <c r="Y32" s="163"/>
      <c r="Z32" s="163"/>
      <c r="AA32" s="163"/>
      <c r="AB32" s="163"/>
      <c r="AC32" s="163"/>
      <c r="AD32" s="163"/>
      <c r="AE32" s="164">
        <v>0</v>
      </c>
      <c r="AF32" s="165"/>
      <c r="AG32" s="165"/>
      <c r="AH32" s="166"/>
      <c r="AI32" s="164">
        <f>IF(ISNUMBER(U32),U32,0)+IF(ISNUMBER(Z32),Z32,0)</f>
        <v>0</v>
      </c>
      <c r="AJ32" s="165"/>
      <c r="AK32" s="165"/>
      <c r="AL32" s="165"/>
      <c r="AM32" s="166"/>
      <c r="AN32" s="164">
        <v>0</v>
      </c>
      <c r="AO32" s="165"/>
      <c r="AP32" s="165"/>
      <c r="AQ32" s="165"/>
      <c r="AR32" s="166"/>
      <c r="AS32" s="164">
        <v>50000</v>
      </c>
      <c r="AT32" s="165"/>
      <c r="AU32" s="165"/>
      <c r="AV32" s="165"/>
      <c r="AW32" s="166"/>
      <c r="AX32" s="164">
        <v>50000</v>
      </c>
      <c r="AY32" s="165"/>
      <c r="AZ32" s="165"/>
      <c r="BA32" s="166"/>
      <c r="BB32" s="164">
        <f>IF(ISNUMBER(AN32),AN32,0)+IF(ISNUMBER(AS32),AS32,0)</f>
        <v>50000</v>
      </c>
      <c r="BC32" s="165"/>
      <c r="BD32" s="165"/>
      <c r="BE32" s="165"/>
      <c r="BF32" s="166"/>
      <c r="BG32" s="164">
        <v>0</v>
      </c>
      <c r="BH32" s="165"/>
      <c r="BI32" s="165"/>
      <c r="BJ32" s="165"/>
      <c r="BK32" s="166"/>
      <c r="BL32" s="164">
        <v>50000</v>
      </c>
      <c r="BM32" s="165"/>
      <c r="BN32" s="165"/>
      <c r="BO32" s="165"/>
      <c r="BP32" s="166"/>
      <c r="BQ32" s="164">
        <v>50000</v>
      </c>
      <c r="BR32" s="165"/>
      <c r="BS32" s="165"/>
      <c r="BT32" s="166"/>
      <c r="BU32" s="164">
        <f>IF(ISNUMBER(BG32),BG32,0)+IF(ISNUMBER(BL32),BL32,0)</f>
        <v>50000</v>
      </c>
      <c r="BV32" s="165"/>
      <c r="BW32" s="165"/>
      <c r="BX32" s="165"/>
      <c r="BY32" s="166"/>
    </row>
    <row r="34" spans="1:79" ht="14.25" customHeight="1" x14ac:dyDescent="0.2">
      <c r="A34" s="105" t="s">
        <v>397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</row>
    <row r="35" spans="1:79" ht="15" customHeight="1" x14ac:dyDescent="0.2">
      <c r="A35" s="69" t="s">
        <v>294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</row>
    <row r="36" spans="1:79" ht="22.5" customHeight="1" x14ac:dyDescent="0.2">
      <c r="A36" s="79" t="s">
        <v>3</v>
      </c>
      <c r="B36" s="80"/>
      <c r="C36" s="80"/>
      <c r="D36" s="81"/>
      <c r="E36" s="79" t="s">
        <v>20</v>
      </c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1"/>
      <c r="X36" s="61" t="s">
        <v>298</v>
      </c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3"/>
      <c r="AR36" s="46" t="s">
        <v>300</v>
      </c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</row>
    <row r="37" spans="1:79" ht="36" customHeight="1" x14ac:dyDescent="0.2">
      <c r="A37" s="82"/>
      <c r="B37" s="83"/>
      <c r="C37" s="83"/>
      <c r="D37" s="84"/>
      <c r="E37" s="82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4"/>
      <c r="X37" s="46" t="s">
        <v>5</v>
      </c>
      <c r="Y37" s="46"/>
      <c r="Z37" s="46"/>
      <c r="AA37" s="46"/>
      <c r="AB37" s="46"/>
      <c r="AC37" s="46" t="s">
        <v>4</v>
      </c>
      <c r="AD37" s="46"/>
      <c r="AE37" s="46"/>
      <c r="AF37" s="46"/>
      <c r="AG37" s="46"/>
      <c r="AH37" s="76" t="s">
        <v>147</v>
      </c>
      <c r="AI37" s="77"/>
      <c r="AJ37" s="77"/>
      <c r="AK37" s="77"/>
      <c r="AL37" s="78"/>
      <c r="AM37" s="61" t="s">
        <v>6</v>
      </c>
      <c r="AN37" s="62"/>
      <c r="AO37" s="62"/>
      <c r="AP37" s="62"/>
      <c r="AQ37" s="63"/>
      <c r="AR37" s="61" t="s">
        <v>5</v>
      </c>
      <c r="AS37" s="62"/>
      <c r="AT37" s="62"/>
      <c r="AU37" s="62"/>
      <c r="AV37" s="63"/>
      <c r="AW37" s="61" t="s">
        <v>4</v>
      </c>
      <c r="AX37" s="62"/>
      <c r="AY37" s="62"/>
      <c r="AZ37" s="62"/>
      <c r="BA37" s="63"/>
      <c r="BB37" s="76" t="s">
        <v>147</v>
      </c>
      <c r="BC37" s="77"/>
      <c r="BD37" s="77"/>
      <c r="BE37" s="77"/>
      <c r="BF37" s="78"/>
      <c r="BG37" s="61" t="s">
        <v>118</v>
      </c>
      <c r="BH37" s="62"/>
      <c r="BI37" s="62"/>
      <c r="BJ37" s="62"/>
      <c r="BK37" s="63"/>
    </row>
    <row r="38" spans="1:79" ht="15" customHeight="1" x14ac:dyDescent="0.2">
      <c r="A38" s="61">
        <v>1</v>
      </c>
      <c r="B38" s="62"/>
      <c r="C38" s="62"/>
      <c r="D38" s="63"/>
      <c r="E38" s="61">
        <v>2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/>
      <c r="X38" s="46">
        <v>3</v>
      </c>
      <c r="Y38" s="46"/>
      <c r="Z38" s="46"/>
      <c r="AA38" s="46"/>
      <c r="AB38" s="46"/>
      <c r="AC38" s="46">
        <v>4</v>
      </c>
      <c r="AD38" s="46"/>
      <c r="AE38" s="46"/>
      <c r="AF38" s="46"/>
      <c r="AG38" s="46"/>
      <c r="AH38" s="46">
        <v>5</v>
      </c>
      <c r="AI38" s="46"/>
      <c r="AJ38" s="46"/>
      <c r="AK38" s="46"/>
      <c r="AL38" s="46"/>
      <c r="AM38" s="46">
        <v>6</v>
      </c>
      <c r="AN38" s="46"/>
      <c r="AO38" s="46"/>
      <c r="AP38" s="46"/>
      <c r="AQ38" s="46"/>
      <c r="AR38" s="61">
        <v>7</v>
      </c>
      <c r="AS38" s="62"/>
      <c r="AT38" s="62"/>
      <c r="AU38" s="62"/>
      <c r="AV38" s="63"/>
      <c r="AW38" s="61">
        <v>8</v>
      </c>
      <c r="AX38" s="62"/>
      <c r="AY38" s="62"/>
      <c r="AZ38" s="62"/>
      <c r="BA38" s="63"/>
      <c r="BB38" s="61">
        <v>9</v>
      </c>
      <c r="BC38" s="62"/>
      <c r="BD38" s="62"/>
      <c r="BE38" s="62"/>
      <c r="BF38" s="63"/>
      <c r="BG38" s="61">
        <v>10</v>
      </c>
      <c r="BH38" s="62"/>
      <c r="BI38" s="62"/>
      <c r="BJ38" s="62"/>
      <c r="BK38" s="63"/>
    </row>
    <row r="39" spans="1:79" ht="20.25" hidden="1" customHeight="1" x14ac:dyDescent="0.2">
      <c r="A39" s="64" t="s">
        <v>77</v>
      </c>
      <c r="B39" s="65"/>
      <c r="C39" s="65"/>
      <c r="D39" s="66"/>
      <c r="E39" s="64" t="s">
        <v>78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6"/>
      <c r="X39" s="44" t="s">
        <v>81</v>
      </c>
      <c r="Y39" s="44"/>
      <c r="Z39" s="44"/>
      <c r="AA39" s="44"/>
      <c r="AB39" s="44"/>
      <c r="AC39" s="44" t="s">
        <v>82</v>
      </c>
      <c r="AD39" s="44"/>
      <c r="AE39" s="44"/>
      <c r="AF39" s="44"/>
      <c r="AG39" s="44"/>
      <c r="AH39" s="64" t="s">
        <v>116</v>
      </c>
      <c r="AI39" s="65"/>
      <c r="AJ39" s="65"/>
      <c r="AK39" s="65"/>
      <c r="AL39" s="66"/>
      <c r="AM39" s="72" t="s">
        <v>218</v>
      </c>
      <c r="AN39" s="73"/>
      <c r="AO39" s="73"/>
      <c r="AP39" s="73"/>
      <c r="AQ39" s="74"/>
      <c r="AR39" s="64" t="s">
        <v>83</v>
      </c>
      <c r="AS39" s="65"/>
      <c r="AT39" s="65"/>
      <c r="AU39" s="65"/>
      <c r="AV39" s="66"/>
      <c r="AW39" s="64" t="s">
        <v>84</v>
      </c>
      <c r="AX39" s="65"/>
      <c r="AY39" s="65"/>
      <c r="AZ39" s="65"/>
      <c r="BA39" s="66"/>
      <c r="BB39" s="64" t="s">
        <v>117</v>
      </c>
      <c r="BC39" s="65"/>
      <c r="BD39" s="65"/>
      <c r="BE39" s="65"/>
      <c r="BF39" s="66"/>
      <c r="BG39" s="72" t="s">
        <v>218</v>
      </c>
      <c r="BH39" s="73"/>
      <c r="BI39" s="73"/>
      <c r="BJ39" s="73"/>
      <c r="BK39" s="74"/>
      <c r="CA39" t="s">
        <v>31</v>
      </c>
    </row>
    <row r="40" spans="1:79" s="136" customFormat="1" ht="25.5" customHeight="1" x14ac:dyDescent="0.2">
      <c r="A40" s="156"/>
      <c r="B40" s="157"/>
      <c r="C40" s="157"/>
      <c r="D40" s="158"/>
      <c r="E40" s="130" t="s">
        <v>308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2"/>
      <c r="X40" s="160" t="s">
        <v>304</v>
      </c>
      <c r="Y40" s="161"/>
      <c r="Z40" s="161"/>
      <c r="AA40" s="161"/>
      <c r="AB40" s="162"/>
      <c r="AC40" s="160">
        <v>50000</v>
      </c>
      <c r="AD40" s="161"/>
      <c r="AE40" s="161"/>
      <c r="AF40" s="161"/>
      <c r="AG40" s="162"/>
      <c r="AH40" s="160">
        <v>50000</v>
      </c>
      <c r="AI40" s="161"/>
      <c r="AJ40" s="161"/>
      <c r="AK40" s="161"/>
      <c r="AL40" s="162"/>
      <c r="AM40" s="160">
        <f>IF(ISNUMBER(X40),X40,0)+IF(ISNUMBER(AC40),AC40,0)</f>
        <v>50000</v>
      </c>
      <c r="AN40" s="161"/>
      <c r="AO40" s="161"/>
      <c r="AP40" s="161"/>
      <c r="AQ40" s="162"/>
      <c r="AR40" s="160" t="s">
        <v>304</v>
      </c>
      <c r="AS40" s="161"/>
      <c r="AT40" s="161"/>
      <c r="AU40" s="161"/>
      <c r="AV40" s="162"/>
      <c r="AW40" s="160">
        <v>50000</v>
      </c>
      <c r="AX40" s="161"/>
      <c r="AY40" s="161"/>
      <c r="AZ40" s="161"/>
      <c r="BA40" s="162"/>
      <c r="BB40" s="160">
        <v>50000</v>
      </c>
      <c r="BC40" s="161"/>
      <c r="BD40" s="161"/>
      <c r="BE40" s="161"/>
      <c r="BF40" s="162"/>
      <c r="BG40" s="159">
        <f>IF(ISNUMBER(AR40),AR40,0)+IF(ISNUMBER(AW40),AW40,0)</f>
        <v>50000</v>
      </c>
      <c r="BH40" s="159"/>
      <c r="BI40" s="159"/>
      <c r="BJ40" s="159"/>
      <c r="BK40" s="159"/>
      <c r="CA40" s="136" t="s">
        <v>32</v>
      </c>
    </row>
    <row r="41" spans="1:79" s="136" customFormat="1" ht="63.75" customHeight="1" x14ac:dyDescent="0.2">
      <c r="A41" s="156">
        <v>33010100</v>
      </c>
      <c r="B41" s="157"/>
      <c r="C41" s="157"/>
      <c r="D41" s="158"/>
      <c r="E41" s="130" t="s">
        <v>309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2"/>
      <c r="X41" s="160" t="s">
        <v>304</v>
      </c>
      <c r="Y41" s="161"/>
      <c r="Z41" s="161"/>
      <c r="AA41" s="161"/>
      <c r="AB41" s="162"/>
      <c r="AC41" s="160">
        <v>50000</v>
      </c>
      <c r="AD41" s="161"/>
      <c r="AE41" s="161"/>
      <c r="AF41" s="161"/>
      <c r="AG41" s="162"/>
      <c r="AH41" s="160">
        <v>50000</v>
      </c>
      <c r="AI41" s="161"/>
      <c r="AJ41" s="161"/>
      <c r="AK41" s="161"/>
      <c r="AL41" s="162"/>
      <c r="AM41" s="160">
        <f>IF(ISNUMBER(X41),X41,0)+IF(ISNUMBER(AC41),AC41,0)</f>
        <v>50000</v>
      </c>
      <c r="AN41" s="161"/>
      <c r="AO41" s="161"/>
      <c r="AP41" s="161"/>
      <c r="AQ41" s="162"/>
      <c r="AR41" s="160" t="s">
        <v>304</v>
      </c>
      <c r="AS41" s="161"/>
      <c r="AT41" s="161"/>
      <c r="AU41" s="161"/>
      <c r="AV41" s="162"/>
      <c r="AW41" s="160">
        <v>50000</v>
      </c>
      <c r="AX41" s="161"/>
      <c r="AY41" s="161"/>
      <c r="AZ41" s="161"/>
      <c r="BA41" s="162"/>
      <c r="BB41" s="160">
        <v>50000</v>
      </c>
      <c r="BC41" s="161"/>
      <c r="BD41" s="161"/>
      <c r="BE41" s="161"/>
      <c r="BF41" s="162"/>
      <c r="BG41" s="159">
        <f>IF(ISNUMBER(AR41),AR41,0)+IF(ISNUMBER(AW41),AW41,0)</f>
        <v>50000</v>
      </c>
      <c r="BH41" s="159"/>
      <c r="BI41" s="159"/>
      <c r="BJ41" s="159"/>
      <c r="BK41" s="159"/>
    </row>
    <row r="42" spans="1:79" s="9" customFormat="1" ht="12.75" customHeight="1" x14ac:dyDescent="0.2">
      <c r="A42" s="125"/>
      <c r="B42" s="126"/>
      <c r="C42" s="126"/>
      <c r="D42" s="128"/>
      <c r="E42" s="137" t="s">
        <v>179</v>
      </c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9"/>
      <c r="X42" s="164">
        <v>0</v>
      </c>
      <c r="Y42" s="165"/>
      <c r="Z42" s="165"/>
      <c r="AA42" s="165"/>
      <c r="AB42" s="166"/>
      <c r="AC42" s="164">
        <v>50000</v>
      </c>
      <c r="AD42" s="165"/>
      <c r="AE42" s="165"/>
      <c r="AF42" s="165"/>
      <c r="AG42" s="166"/>
      <c r="AH42" s="164">
        <v>50000</v>
      </c>
      <c r="AI42" s="165"/>
      <c r="AJ42" s="165"/>
      <c r="AK42" s="165"/>
      <c r="AL42" s="166"/>
      <c r="AM42" s="164">
        <f>IF(ISNUMBER(X42),X42,0)+IF(ISNUMBER(AC42),AC42,0)</f>
        <v>50000</v>
      </c>
      <c r="AN42" s="165"/>
      <c r="AO42" s="165"/>
      <c r="AP42" s="165"/>
      <c r="AQ42" s="166"/>
      <c r="AR42" s="164">
        <v>0</v>
      </c>
      <c r="AS42" s="165"/>
      <c r="AT42" s="165"/>
      <c r="AU42" s="165"/>
      <c r="AV42" s="166"/>
      <c r="AW42" s="164">
        <v>50000</v>
      </c>
      <c r="AX42" s="165"/>
      <c r="AY42" s="165"/>
      <c r="AZ42" s="165"/>
      <c r="BA42" s="166"/>
      <c r="BB42" s="164">
        <v>50000</v>
      </c>
      <c r="BC42" s="165"/>
      <c r="BD42" s="165"/>
      <c r="BE42" s="165"/>
      <c r="BF42" s="166"/>
      <c r="BG42" s="163">
        <f>IF(ISNUMBER(AR42),AR42,0)+IF(ISNUMBER(AW42),AW42,0)</f>
        <v>50000</v>
      </c>
      <c r="BH42" s="163"/>
      <c r="BI42" s="163"/>
      <c r="BJ42" s="163"/>
      <c r="BK42" s="163"/>
    </row>
    <row r="43" spans="1:79" s="7" customFormat="1" ht="12.75" customHeigh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</row>
    <row r="45" spans="1:79" s="6" customFormat="1" ht="14.25" customHeight="1" x14ac:dyDescent="0.2">
      <c r="A45" s="48" t="s">
        <v>148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25"/>
    </row>
    <row r="46" spans="1:79" ht="14.25" customHeight="1" x14ac:dyDescent="0.2">
      <c r="A46" s="48" t="s">
        <v>384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</row>
    <row r="47" spans="1:79" ht="15" customHeight="1" x14ac:dyDescent="0.2">
      <c r="A47" s="52" t="s">
        <v>294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</row>
    <row r="48" spans="1:79" ht="23.1" customHeight="1" x14ac:dyDescent="0.2">
      <c r="A48" s="87" t="s">
        <v>149</v>
      </c>
      <c r="B48" s="88"/>
      <c r="C48" s="88"/>
      <c r="D48" s="89"/>
      <c r="E48" s="46" t="s">
        <v>20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61" t="s">
        <v>295</v>
      </c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3"/>
      <c r="AN48" s="61" t="s">
        <v>296</v>
      </c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3"/>
      <c r="BG48" s="61" t="s">
        <v>297</v>
      </c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3"/>
    </row>
    <row r="49" spans="1:79" ht="48.75" customHeight="1" x14ac:dyDescent="0.2">
      <c r="A49" s="90"/>
      <c r="B49" s="91"/>
      <c r="C49" s="91"/>
      <c r="D49" s="92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1" t="s">
        <v>5</v>
      </c>
      <c r="V49" s="62"/>
      <c r="W49" s="62"/>
      <c r="X49" s="62"/>
      <c r="Y49" s="63"/>
      <c r="Z49" s="61" t="s">
        <v>4</v>
      </c>
      <c r="AA49" s="62"/>
      <c r="AB49" s="62"/>
      <c r="AC49" s="62"/>
      <c r="AD49" s="63"/>
      <c r="AE49" s="76" t="s">
        <v>147</v>
      </c>
      <c r="AF49" s="77"/>
      <c r="AG49" s="77"/>
      <c r="AH49" s="78"/>
      <c r="AI49" s="61" t="s">
        <v>6</v>
      </c>
      <c r="AJ49" s="62"/>
      <c r="AK49" s="62"/>
      <c r="AL49" s="62"/>
      <c r="AM49" s="63"/>
      <c r="AN49" s="61" t="s">
        <v>5</v>
      </c>
      <c r="AO49" s="62"/>
      <c r="AP49" s="62"/>
      <c r="AQ49" s="62"/>
      <c r="AR49" s="63"/>
      <c r="AS49" s="61" t="s">
        <v>4</v>
      </c>
      <c r="AT49" s="62"/>
      <c r="AU49" s="62"/>
      <c r="AV49" s="62"/>
      <c r="AW49" s="63"/>
      <c r="AX49" s="76" t="s">
        <v>147</v>
      </c>
      <c r="AY49" s="77"/>
      <c r="AZ49" s="77"/>
      <c r="BA49" s="78"/>
      <c r="BB49" s="61" t="s">
        <v>118</v>
      </c>
      <c r="BC49" s="62"/>
      <c r="BD49" s="62"/>
      <c r="BE49" s="62"/>
      <c r="BF49" s="63"/>
      <c r="BG49" s="61" t="s">
        <v>5</v>
      </c>
      <c r="BH49" s="62"/>
      <c r="BI49" s="62"/>
      <c r="BJ49" s="62"/>
      <c r="BK49" s="63"/>
      <c r="BL49" s="61" t="s">
        <v>4</v>
      </c>
      <c r="BM49" s="62"/>
      <c r="BN49" s="62"/>
      <c r="BO49" s="62"/>
      <c r="BP49" s="63"/>
      <c r="BQ49" s="76" t="s">
        <v>147</v>
      </c>
      <c r="BR49" s="77"/>
      <c r="BS49" s="77"/>
      <c r="BT49" s="78"/>
      <c r="BU49" s="61" t="s">
        <v>119</v>
      </c>
      <c r="BV49" s="62"/>
      <c r="BW49" s="62"/>
      <c r="BX49" s="62"/>
      <c r="BY49" s="63"/>
    </row>
    <row r="50" spans="1:79" ht="15" customHeight="1" x14ac:dyDescent="0.2">
      <c r="A50" s="61">
        <v>1</v>
      </c>
      <c r="B50" s="62"/>
      <c r="C50" s="62"/>
      <c r="D50" s="63"/>
      <c r="E50" s="61">
        <v>2</v>
      </c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3"/>
      <c r="U50" s="61">
        <v>3</v>
      </c>
      <c r="V50" s="62"/>
      <c r="W50" s="62"/>
      <c r="X50" s="62"/>
      <c r="Y50" s="63"/>
      <c r="Z50" s="61">
        <v>4</v>
      </c>
      <c r="AA50" s="62"/>
      <c r="AB50" s="62"/>
      <c r="AC50" s="62"/>
      <c r="AD50" s="63"/>
      <c r="AE50" s="61">
        <v>5</v>
      </c>
      <c r="AF50" s="62"/>
      <c r="AG50" s="62"/>
      <c r="AH50" s="63"/>
      <c r="AI50" s="61">
        <v>6</v>
      </c>
      <c r="AJ50" s="62"/>
      <c r="AK50" s="62"/>
      <c r="AL50" s="62"/>
      <c r="AM50" s="63"/>
      <c r="AN50" s="61">
        <v>7</v>
      </c>
      <c r="AO50" s="62"/>
      <c r="AP50" s="62"/>
      <c r="AQ50" s="62"/>
      <c r="AR50" s="63"/>
      <c r="AS50" s="61">
        <v>8</v>
      </c>
      <c r="AT50" s="62"/>
      <c r="AU50" s="62"/>
      <c r="AV50" s="62"/>
      <c r="AW50" s="63"/>
      <c r="AX50" s="61">
        <v>9</v>
      </c>
      <c r="AY50" s="62"/>
      <c r="AZ50" s="62"/>
      <c r="BA50" s="63"/>
      <c r="BB50" s="61">
        <v>10</v>
      </c>
      <c r="BC50" s="62"/>
      <c r="BD50" s="62"/>
      <c r="BE50" s="62"/>
      <c r="BF50" s="63"/>
      <c r="BG50" s="61">
        <v>11</v>
      </c>
      <c r="BH50" s="62"/>
      <c r="BI50" s="62"/>
      <c r="BJ50" s="62"/>
      <c r="BK50" s="63"/>
      <c r="BL50" s="61">
        <v>12</v>
      </c>
      <c r="BM50" s="62"/>
      <c r="BN50" s="62"/>
      <c r="BO50" s="62"/>
      <c r="BP50" s="63"/>
      <c r="BQ50" s="61">
        <v>13</v>
      </c>
      <c r="BR50" s="62"/>
      <c r="BS50" s="62"/>
      <c r="BT50" s="63"/>
      <c r="BU50" s="61">
        <v>14</v>
      </c>
      <c r="BV50" s="62"/>
      <c r="BW50" s="62"/>
      <c r="BX50" s="62"/>
      <c r="BY50" s="63"/>
    </row>
    <row r="51" spans="1:79" s="2" customFormat="1" ht="12.75" hidden="1" customHeight="1" x14ac:dyDescent="0.2">
      <c r="A51" s="64" t="s">
        <v>85</v>
      </c>
      <c r="B51" s="65"/>
      <c r="C51" s="65"/>
      <c r="D51" s="66"/>
      <c r="E51" s="64" t="s">
        <v>78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6"/>
      <c r="U51" s="64" t="s">
        <v>86</v>
      </c>
      <c r="V51" s="65"/>
      <c r="W51" s="65"/>
      <c r="X51" s="65"/>
      <c r="Y51" s="66"/>
      <c r="Z51" s="64" t="s">
        <v>87</v>
      </c>
      <c r="AA51" s="65"/>
      <c r="AB51" s="65"/>
      <c r="AC51" s="65"/>
      <c r="AD51" s="66"/>
      <c r="AE51" s="64" t="s">
        <v>113</v>
      </c>
      <c r="AF51" s="65"/>
      <c r="AG51" s="65"/>
      <c r="AH51" s="66"/>
      <c r="AI51" s="72" t="s">
        <v>217</v>
      </c>
      <c r="AJ51" s="73"/>
      <c r="AK51" s="73"/>
      <c r="AL51" s="73"/>
      <c r="AM51" s="74"/>
      <c r="AN51" s="64" t="s">
        <v>88</v>
      </c>
      <c r="AO51" s="65"/>
      <c r="AP51" s="65"/>
      <c r="AQ51" s="65"/>
      <c r="AR51" s="66"/>
      <c r="AS51" s="64" t="s">
        <v>89</v>
      </c>
      <c r="AT51" s="65"/>
      <c r="AU51" s="65"/>
      <c r="AV51" s="65"/>
      <c r="AW51" s="66"/>
      <c r="AX51" s="64" t="s">
        <v>114</v>
      </c>
      <c r="AY51" s="65"/>
      <c r="AZ51" s="65"/>
      <c r="BA51" s="66"/>
      <c r="BB51" s="72" t="s">
        <v>217</v>
      </c>
      <c r="BC51" s="73"/>
      <c r="BD51" s="73"/>
      <c r="BE51" s="73"/>
      <c r="BF51" s="74"/>
      <c r="BG51" s="64" t="s">
        <v>79</v>
      </c>
      <c r="BH51" s="65"/>
      <c r="BI51" s="65"/>
      <c r="BJ51" s="65"/>
      <c r="BK51" s="66"/>
      <c r="BL51" s="64" t="s">
        <v>80</v>
      </c>
      <c r="BM51" s="65"/>
      <c r="BN51" s="65"/>
      <c r="BO51" s="65"/>
      <c r="BP51" s="66"/>
      <c r="BQ51" s="64" t="s">
        <v>115</v>
      </c>
      <c r="BR51" s="65"/>
      <c r="BS51" s="65"/>
      <c r="BT51" s="66"/>
      <c r="BU51" s="72" t="s">
        <v>217</v>
      </c>
      <c r="BV51" s="73"/>
      <c r="BW51" s="73"/>
      <c r="BX51" s="73"/>
      <c r="BY51" s="74"/>
      <c r="CA51" t="s">
        <v>33</v>
      </c>
    </row>
    <row r="52" spans="1:79" s="136" customFormat="1" ht="25.5" customHeight="1" x14ac:dyDescent="0.2">
      <c r="A52" s="156">
        <v>2281</v>
      </c>
      <c r="B52" s="157"/>
      <c r="C52" s="157"/>
      <c r="D52" s="158"/>
      <c r="E52" s="130" t="s">
        <v>535</v>
      </c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2"/>
      <c r="U52" s="160">
        <v>0</v>
      </c>
      <c r="V52" s="161"/>
      <c r="W52" s="161"/>
      <c r="X52" s="161"/>
      <c r="Y52" s="162"/>
      <c r="Z52" s="160">
        <v>0</v>
      </c>
      <c r="AA52" s="161"/>
      <c r="AB52" s="161"/>
      <c r="AC52" s="161"/>
      <c r="AD52" s="162"/>
      <c r="AE52" s="160">
        <v>0</v>
      </c>
      <c r="AF52" s="161"/>
      <c r="AG52" s="161"/>
      <c r="AH52" s="162"/>
      <c r="AI52" s="160">
        <f>IF(ISNUMBER(U52),U52,0)+IF(ISNUMBER(Z52),Z52,0)</f>
        <v>0</v>
      </c>
      <c r="AJ52" s="161"/>
      <c r="AK52" s="161"/>
      <c r="AL52" s="161"/>
      <c r="AM52" s="162"/>
      <c r="AN52" s="160">
        <v>0</v>
      </c>
      <c r="AO52" s="161"/>
      <c r="AP52" s="161"/>
      <c r="AQ52" s="161"/>
      <c r="AR52" s="162"/>
      <c r="AS52" s="160">
        <v>50000</v>
      </c>
      <c r="AT52" s="161"/>
      <c r="AU52" s="161"/>
      <c r="AV52" s="161"/>
      <c r="AW52" s="162"/>
      <c r="AX52" s="160">
        <v>50000</v>
      </c>
      <c r="AY52" s="161"/>
      <c r="AZ52" s="161"/>
      <c r="BA52" s="162"/>
      <c r="BB52" s="160">
        <f>IF(ISNUMBER(AN52),AN52,0)+IF(ISNUMBER(AS52),AS52,0)</f>
        <v>50000</v>
      </c>
      <c r="BC52" s="161"/>
      <c r="BD52" s="161"/>
      <c r="BE52" s="161"/>
      <c r="BF52" s="162"/>
      <c r="BG52" s="160">
        <v>0</v>
      </c>
      <c r="BH52" s="161"/>
      <c r="BI52" s="161"/>
      <c r="BJ52" s="161"/>
      <c r="BK52" s="162"/>
      <c r="BL52" s="160">
        <v>50000</v>
      </c>
      <c r="BM52" s="161"/>
      <c r="BN52" s="161"/>
      <c r="BO52" s="161"/>
      <c r="BP52" s="162"/>
      <c r="BQ52" s="160">
        <v>50000</v>
      </c>
      <c r="BR52" s="161"/>
      <c r="BS52" s="161"/>
      <c r="BT52" s="162"/>
      <c r="BU52" s="160">
        <f>IF(ISNUMBER(BG52),BG52,0)+IF(ISNUMBER(BL52),BL52,0)</f>
        <v>50000</v>
      </c>
      <c r="BV52" s="161"/>
      <c r="BW52" s="161"/>
      <c r="BX52" s="161"/>
      <c r="BY52" s="162"/>
      <c r="CA52" s="136" t="s">
        <v>34</v>
      </c>
    </row>
    <row r="53" spans="1:79" s="9" customFormat="1" ht="12.75" customHeight="1" x14ac:dyDescent="0.2">
      <c r="A53" s="125"/>
      <c r="B53" s="126"/>
      <c r="C53" s="126"/>
      <c r="D53" s="128"/>
      <c r="E53" s="137" t="s">
        <v>179</v>
      </c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9"/>
      <c r="U53" s="164">
        <v>0</v>
      </c>
      <c r="V53" s="165"/>
      <c r="W53" s="165"/>
      <c r="X53" s="165"/>
      <c r="Y53" s="166"/>
      <c r="Z53" s="164">
        <v>0</v>
      </c>
      <c r="AA53" s="165"/>
      <c r="AB53" s="165"/>
      <c r="AC53" s="165"/>
      <c r="AD53" s="166"/>
      <c r="AE53" s="164">
        <v>0</v>
      </c>
      <c r="AF53" s="165"/>
      <c r="AG53" s="165"/>
      <c r="AH53" s="166"/>
      <c r="AI53" s="164">
        <f>IF(ISNUMBER(U53),U53,0)+IF(ISNUMBER(Z53),Z53,0)</f>
        <v>0</v>
      </c>
      <c r="AJ53" s="165"/>
      <c r="AK53" s="165"/>
      <c r="AL53" s="165"/>
      <c r="AM53" s="166"/>
      <c r="AN53" s="164">
        <v>0</v>
      </c>
      <c r="AO53" s="165"/>
      <c r="AP53" s="165"/>
      <c r="AQ53" s="165"/>
      <c r="AR53" s="166"/>
      <c r="AS53" s="164">
        <v>50000</v>
      </c>
      <c r="AT53" s="165"/>
      <c r="AU53" s="165"/>
      <c r="AV53" s="165"/>
      <c r="AW53" s="166"/>
      <c r="AX53" s="164">
        <v>50000</v>
      </c>
      <c r="AY53" s="165"/>
      <c r="AZ53" s="165"/>
      <c r="BA53" s="166"/>
      <c r="BB53" s="164">
        <f>IF(ISNUMBER(AN53),AN53,0)+IF(ISNUMBER(AS53),AS53,0)</f>
        <v>50000</v>
      </c>
      <c r="BC53" s="165"/>
      <c r="BD53" s="165"/>
      <c r="BE53" s="165"/>
      <c r="BF53" s="166"/>
      <c r="BG53" s="164">
        <v>0</v>
      </c>
      <c r="BH53" s="165"/>
      <c r="BI53" s="165"/>
      <c r="BJ53" s="165"/>
      <c r="BK53" s="166"/>
      <c r="BL53" s="164">
        <v>50000</v>
      </c>
      <c r="BM53" s="165"/>
      <c r="BN53" s="165"/>
      <c r="BO53" s="165"/>
      <c r="BP53" s="166"/>
      <c r="BQ53" s="164">
        <v>50000</v>
      </c>
      <c r="BR53" s="165"/>
      <c r="BS53" s="165"/>
      <c r="BT53" s="166"/>
      <c r="BU53" s="164">
        <f>IF(ISNUMBER(BG53),BG53,0)+IF(ISNUMBER(BL53),BL53,0)</f>
        <v>50000</v>
      </c>
      <c r="BV53" s="165"/>
      <c r="BW53" s="165"/>
      <c r="BX53" s="165"/>
      <c r="BY53" s="166"/>
    </row>
    <row r="55" spans="1:79" ht="14.25" customHeight="1" x14ac:dyDescent="0.2">
      <c r="A55" s="48" t="s">
        <v>385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</row>
    <row r="56" spans="1:79" ht="15" customHeight="1" x14ac:dyDescent="0.2">
      <c r="A56" s="69" t="s">
        <v>294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</row>
    <row r="57" spans="1:79" ht="23.1" customHeight="1" x14ac:dyDescent="0.2">
      <c r="A57" s="87" t="s">
        <v>150</v>
      </c>
      <c r="B57" s="88"/>
      <c r="C57" s="88"/>
      <c r="D57" s="88"/>
      <c r="E57" s="89"/>
      <c r="F57" s="46" t="s">
        <v>20</v>
      </c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61" t="s">
        <v>295</v>
      </c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3"/>
      <c r="AN57" s="61" t="s">
        <v>296</v>
      </c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3"/>
      <c r="BG57" s="61" t="s">
        <v>297</v>
      </c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3"/>
    </row>
    <row r="58" spans="1:79" ht="51.75" customHeight="1" x14ac:dyDescent="0.2">
      <c r="A58" s="90"/>
      <c r="B58" s="91"/>
      <c r="C58" s="91"/>
      <c r="D58" s="91"/>
      <c r="E58" s="92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61" t="s">
        <v>5</v>
      </c>
      <c r="V58" s="62"/>
      <c r="W58" s="62"/>
      <c r="X58" s="62"/>
      <c r="Y58" s="63"/>
      <c r="Z58" s="61" t="s">
        <v>4</v>
      </c>
      <c r="AA58" s="62"/>
      <c r="AB58" s="62"/>
      <c r="AC58" s="62"/>
      <c r="AD58" s="63"/>
      <c r="AE58" s="76" t="s">
        <v>147</v>
      </c>
      <c r="AF58" s="77"/>
      <c r="AG58" s="77"/>
      <c r="AH58" s="78"/>
      <c r="AI58" s="61" t="s">
        <v>6</v>
      </c>
      <c r="AJ58" s="62"/>
      <c r="AK58" s="62"/>
      <c r="AL58" s="62"/>
      <c r="AM58" s="63"/>
      <c r="AN58" s="61" t="s">
        <v>5</v>
      </c>
      <c r="AO58" s="62"/>
      <c r="AP58" s="62"/>
      <c r="AQ58" s="62"/>
      <c r="AR58" s="63"/>
      <c r="AS58" s="61" t="s">
        <v>4</v>
      </c>
      <c r="AT58" s="62"/>
      <c r="AU58" s="62"/>
      <c r="AV58" s="62"/>
      <c r="AW58" s="63"/>
      <c r="AX58" s="76" t="s">
        <v>147</v>
      </c>
      <c r="AY58" s="77"/>
      <c r="AZ58" s="77"/>
      <c r="BA58" s="78"/>
      <c r="BB58" s="61" t="s">
        <v>118</v>
      </c>
      <c r="BC58" s="62"/>
      <c r="BD58" s="62"/>
      <c r="BE58" s="62"/>
      <c r="BF58" s="63"/>
      <c r="BG58" s="61" t="s">
        <v>5</v>
      </c>
      <c r="BH58" s="62"/>
      <c r="BI58" s="62"/>
      <c r="BJ58" s="62"/>
      <c r="BK58" s="63"/>
      <c r="BL58" s="61" t="s">
        <v>4</v>
      </c>
      <c r="BM58" s="62"/>
      <c r="BN58" s="62"/>
      <c r="BO58" s="62"/>
      <c r="BP58" s="63"/>
      <c r="BQ58" s="76" t="s">
        <v>147</v>
      </c>
      <c r="BR58" s="77"/>
      <c r="BS58" s="77"/>
      <c r="BT58" s="78"/>
      <c r="BU58" s="46" t="s">
        <v>119</v>
      </c>
      <c r="BV58" s="46"/>
      <c r="BW58" s="46"/>
      <c r="BX58" s="46"/>
      <c r="BY58" s="46"/>
    </row>
    <row r="59" spans="1:79" ht="15" customHeight="1" x14ac:dyDescent="0.2">
      <c r="A59" s="61">
        <v>1</v>
      </c>
      <c r="B59" s="62"/>
      <c r="C59" s="62"/>
      <c r="D59" s="62"/>
      <c r="E59" s="63"/>
      <c r="F59" s="61">
        <v>2</v>
      </c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3"/>
      <c r="U59" s="61">
        <v>3</v>
      </c>
      <c r="V59" s="62"/>
      <c r="W59" s="62"/>
      <c r="X59" s="62"/>
      <c r="Y59" s="63"/>
      <c r="Z59" s="61">
        <v>4</v>
      </c>
      <c r="AA59" s="62"/>
      <c r="AB59" s="62"/>
      <c r="AC59" s="62"/>
      <c r="AD59" s="63"/>
      <c r="AE59" s="61">
        <v>5</v>
      </c>
      <c r="AF59" s="62"/>
      <c r="AG59" s="62"/>
      <c r="AH59" s="63"/>
      <c r="AI59" s="61">
        <v>6</v>
      </c>
      <c r="AJ59" s="62"/>
      <c r="AK59" s="62"/>
      <c r="AL59" s="62"/>
      <c r="AM59" s="63"/>
      <c r="AN59" s="61">
        <v>7</v>
      </c>
      <c r="AO59" s="62"/>
      <c r="AP59" s="62"/>
      <c r="AQ59" s="62"/>
      <c r="AR59" s="63"/>
      <c r="AS59" s="61">
        <v>8</v>
      </c>
      <c r="AT59" s="62"/>
      <c r="AU59" s="62"/>
      <c r="AV59" s="62"/>
      <c r="AW59" s="63"/>
      <c r="AX59" s="61">
        <v>9</v>
      </c>
      <c r="AY59" s="62"/>
      <c r="AZ59" s="62"/>
      <c r="BA59" s="63"/>
      <c r="BB59" s="61">
        <v>10</v>
      </c>
      <c r="BC59" s="62"/>
      <c r="BD59" s="62"/>
      <c r="BE59" s="62"/>
      <c r="BF59" s="63"/>
      <c r="BG59" s="61">
        <v>11</v>
      </c>
      <c r="BH59" s="62"/>
      <c r="BI59" s="62"/>
      <c r="BJ59" s="62"/>
      <c r="BK59" s="63"/>
      <c r="BL59" s="61">
        <v>12</v>
      </c>
      <c r="BM59" s="62"/>
      <c r="BN59" s="62"/>
      <c r="BO59" s="62"/>
      <c r="BP59" s="63"/>
      <c r="BQ59" s="61">
        <v>13</v>
      </c>
      <c r="BR59" s="62"/>
      <c r="BS59" s="62"/>
      <c r="BT59" s="63"/>
      <c r="BU59" s="46">
        <v>14</v>
      </c>
      <c r="BV59" s="46"/>
      <c r="BW59" s="46"/>
      <c r="BX59" s="46"/>
      <c r="BY59" s="46"/>
    </row>
    <row r="60" spans="1:79" s="2" customFormat="1" ht="13.5" hidden="1" customHeight="1" x14ac:dyDescent="0.2">
      <c r="A60" s="64" t="s">
        <v>85</v>
      </c>
      <c r="B60" s="65"/>
      <c r="C60" s="65"/>
      <c r="D60" s="65"/>
      <c r="E60" s="66"/>
      <c r="F60" s="64" t="s">
        <v>78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6"/>
      <c r="U60" s="64" t="s">
        <v>86</v>
      </c>
      <c r="V60" s="65"/>
      <c r="W60" s="65"/>
      <c r="X60" s="65"/>
      <c r="Y60" s="66"/>
      <c r="Z60" s="64" t="s">
        <v>87</v>
      </c>
      <c r="AA60" s="65"/>
      <c r="AB60" s="65"/>
      <c r="AC60" s="65"/>
      <c r="AD60" s="66"/>
      <c r="AE60" s="64" t="s">
        <v>113</v>
      </c>
      <c r="AF60" s="65"/>
      <c r="AG60" s="65"/>
      <c r="AH60" s="66"/>
      <c r="AI60" s="72" t="s">
        <v>217</v>
      </c>
      <c r="AJ60" s="73"/>
      <c r="AK60" s="73"/>
      <c r="AL60" s="73"/>
      <c r="AM60" s="74"/>
      <c r="AN60" s="64" t="s">
        <v>88</v>
      </c>
      <c r="AO60" s="65"/>
      <c r="AP60" s="65"/>
      <c r="AQ60" s="65"/>
      <c r="AR60" s="66"/>
      <c r="AS60" s="64" t="s">
        <v>89</v>
      </c>
      <c r="AT60" s="65"/>
      <c r="AU60" s="65"/>
      <c r="AV60" s="65"/>
      <c r="AW60" s="66"/>
      <c r="AX60" s="64" t="s">
        <v>114</v>
      </c>
      <c r="AY60" s="65"/>
      <c r="AZ60" s="65"/>
      <c r="BA60" s="66"/>
      <c r="BB60" s="72" t="s">
        <v>217</v>
      </c>
      <c r="BC60" s="73"/>
      <c r="BD60" s="73"/>
      <c r="BE60" s="73"/>
      <c r="BF60" s="74"/>
      <c r="BG60" s="64" t="s">
        <v>79</v>
      </c>
      <c r="BH60" s="65"/>
      <c r="BI60" s="65"/>
      <c r="BJ60" s="65"/>
      <c r="BK60" s="66"/>
      <c r="BL60" s="64" t="s">
        <v>80</v>
      </c>
      <c r="BM60" s="65"/>
      <c r="BN60" s="65"/>
      <c r="BO60" s="65"/>
      <c r="BP60" s="66"/>
      <c r="BQ60" s="64" t="s">
        <v>115</v>
      </c>
      <c r="BR60" s="65"/>
      <c r="BS60" s="65"/>
      <c r="BT60" s="66"/>
      <c r="BU60" s="75" t="s">
        <v>217</v>
      </c>
      <c r="BV60" s="75"/>
      <c r="BW60" s="75"/>
      <c r="BX60" s="75"/>
      <c r="BY60" s="75"/>
      <c r="CA60" t="s">
        <v>35</v>
      </c>
    </row>
    <row r="61" spans="1:79" s="9" customFormat="1" ht="12.75" customHeight="1" x14ac:dyDescent="0.2">
      <c r="A61" s="125"/>
      <c r="B61" s="126"/>
      <c r="C61" s="126"/>
      <c r="D61" s="126"/>
      <c r="E61" s="128"/>
      <c r="F61" s="125" t="s">
        <v>179</v>
      </c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8"/>
      <c r="U61" s="164"/>
      <c r="V61" s="165"/>
      <c r="W61" s="165"/>
      <c r="X61" s="165"/>
      <c r="Y61" s="166"/>
      <c r="Z61" s="164"/>
      <c r="AA61" s="165"/>
      <c r="AB61" s="165"/>
      <c r="AC61" s="165"/>
      <c r="AD61" s="166"/>
      <c r="AE61" s="164"/>
      <c r="AF61" s="165"/>
      <c r="AG61" s="165"/>
      <c r="AH61" s="166"/>
      <c r="AI61" s="164">
        <f>IF(ISNUMBER(U61),U61,0)+IF(ISNUMBER(Z61),Z61,0)</f>
        <v>0</v>
      </c>
      <c r="AJ61" s="165"/>
      <c r="AK61" s="165"/>
      <c r="AL61" s="165"/>
      <c r="AM61" s="166"/>
      <c r="AN61" s="164"/>
      <c r="AO61" s="165"/>
      <c r="AP61" s="165"/>
      <c r="AQ61" s="165"/>
      <c r="AR61" s="166"/>
      <c r="AS61" s="164"/>
      <c r="AT61" s="165"/>
      <c r="AU61" s="165"/>
      <c r="AV61" s="165"/>
      <c r="AW61" s="166"/>
      <c r="AX61" s="164"/>
      <c r="AY61" s="165"/>
      <c r="AZ61" s="165"/>
      <c r="BA61" s="166"/>
      <c r="BB61" s="164">
        <f>IF(ISNUMBER(AN61),AN61,0)+IF(ISNUMBER(AS61),AS61,0)</f>
        <v>0</v>
      </c>
      <c r="BC61" s="165"/>
      <c r="BD61" s="165"/>
      <c r="BE61" s="165"/>
      <c r="BF61" s="166"/>
      <c r="BG61" s="164"/>
      <c r="BH61" s="165"/>
      <c r="BI61" s="165"/>
      <c r="BJ61" s="165"/>
      <c r="BK61" s="166"/>
      <c r="BL61" s="164"/>
      <c r="BM61" s="165"/>
      <c r="BN61" s="165"/>
      <c r="BO61" s="165"/>
      <c r="BP61" s="166"/>
      <c r="BQ61" s="164"/>
      <c r="BR61" s="165"/>
      <c r="BS61" s="165"/>
      <c r="BT61" s="166"/>
      <c r="BU61" s="164">
        <f>IF(ISNUMBER(BG61),BG61,0)+IF(ISNUMBER(BL61),BL61,0)</f>
        <v>0</v>
      </c>
      <c r="BV61" s="165"/>
      <c r="BW61" s="165"/>
      <c r="BX61" s="165"/>
      <c r="BY61" s="166"/>
      <c r="CA61" s="9" t="s">
        <v>36</v>
      </c>
    </row>
    <row r="63" spans="1:79" ht="14.25" customHeight="1" x14ac:dyDescent="0.2">
      <c r="A63" s="48" t="s">
        <v>398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</row>
    <row r="64" spans="1:79" ht="15" customHeight="1" x14ac:dyDescent="0.2">
      <c r="A64" s="69" t="s">
        <v>294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79" ht="23.1" customHeight="1" x14ac:dyDescent="0.2">
      <c r="A65" s="87" t="s">
        <v>149</v>
      </c>
      <c r="B65" s="88"/>
      <c r="C65" s="88"/>
      <c r="D65" s="89"/>
      <c r="E65" s="79" t="s">
        <v>20</v>
      </c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1"/>
      <c r="X65" s="61" t="s">
        <v>298</v>
      </c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3"/>
      <c r="AR65" s="46" t="s">
        <v>300</v>
      </c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</row>
    <row r="66" spans="1:79" ht="48.75" customHeight="1" x14ac:dyDescent="0.2">
      <c r="A66" s="90"/>
      <c r="B66" s="91"/>
      <c r="C66" s="91"/>
      <c r="D66" s="92"/>
      <c r="E66" s="82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4"/>
      <c r="X66" s="79" t="s">
        <v>5</v>
      </c>
      <c r="Y66" s="80"/>
      <c r="Z66" s="80"/>
      <c r="AA66" s="80"/>
      <c r="AB66" s="81"/>
      <c r="AC66" s="79" t="s">
        <v>4</v>
      </c>
      <c r="AD66" s="80"/>
      <c r="AE66" s="80"/>
      <c r="AF66" s="80"/>
      <c r="AG66" s="81"/>
      <c r="AH66" s="76" t="s">
        <v>147</v>
      </c>
      <c r="AI66" s="77"/>
      <c r="AJ66" s="77"/>
      <c r="AK66" s="77"/>
      <c r="AL66" s="78"/>
      <c r="AM66" s="61" t="s">
        <v>6</v>
      </c>
      <c r="AN66" s="62"/>
      <c r="AO66" s="62"/>
      <c r="AP66" s="62"/>
      <c r="AQ66" s="63"/>
      <c r="AR66" s="61" t="s">
        <v>5</v>
      </c>
      <c r="AS66" s="62"/>
      <c r="AT66" s="62"/>
      <c r="AU66" s="62"/>
      <c r="AV66" s="63"/>
      <c r="AW66" s="61" t="s">
        <v>4</v>
      </c>
      <c r="AX66" s="62"/>
      <c r="AY66" s="62"/>
      <c r="AZ66" s="62"/>
      <c r="BA66" s="63"/>
      <c r="BB66" s="76" t="s">
        <v>147</v>
      </c>
      <c r="BC66" s="77"/>
      <c r="BD66" s="77"/>
      <c r="BE66" s="77"/>
      <c r="BF66" s="78"/>
      <c r="BG66" s="61" t="s">
        <v>118</v>
      </c>
      <c r="BH66" s="62"/>
      <c r="BI66" s="62"/>
      <c r="BJ66" s="62"/>
      <c r="BK66" s="63"/>
    </row>
    <row r="67" spans="1:79" ht="12.75" customHeight="1" x14ac:dyDescent="0.2">
      <c r="A67" s="61">
        <v>1</v>
      </c>
      <c r="B67" s="62"/>
      <c r="C67" s="62"/>
      <c r="D67" s="63"/>
      <c r="E67" s="61">
        <v>2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3"/>
      <c r="X67" s="61">
        <v>3</v>
      </c>
      <c r="Y67" s="62"/>
      <c r="Z67" s="62"/>
      <c r="AA67" s="62"/>
      <c r="AB67" s="63"/>
      <c r="AC67" s="61">
        <v>4</v>
      </c>
      <c r="AD67" s="62"/>
      <c r="AE67" s="62"/>
      <c r="AF67" s="62"/>
      <c r="AG67" s="63"/>
      <c r="AH67" s="61">
        <v>5</v>
      </c>
      <c r="AI67" s="62"/>
      <c r="AJ67" s="62"/>
      <c r="AK67" s="62"/>
      <c r="AL67" s="63"/>
      <c r="AM67" s="61">
        <v>6</v>
      </c>
      <c r="AN67" s="62"/>
      <c r="AO67" s="62"/>
      <c r="AP67" s="62"/>
      <c r="AQ67" s="63"/>
      <c r="AR67" s="61">
        <v>7</v>
      </c>
      <c r="AS67" s="62"/>
      <c r="AT67" s="62"/>
      <c r="AU67" s="62"/>
      <c r="AV67" s="63"/>
      <c r="AW67" s="61">
        <v>8</v>
      </c>
      <c r="AX67" s="62"/>
      <c r="AY67" s="62"/>
      <c r="AZ67" s="62"/>
      <c r="BA67" s="63"/>
      <c r="BB67" s="61">
        <v>9</v>
      </c>
      <c r="BC67" s="62"/>
      <c r="BD67" s="62"/>
      <c r="BE67" s="62"/>
      <c r="BF67" s="63"/>
      <c r="BG67" s="61">
        <v>10</v>
      </c>
      <c r="BH67" s="62"/>
      <c r="BI67" s="62"/>
      <c r="BJ67" s="62"/>
      <c r="BK67" s="63"/>
    </row>
    <row r="68" spans="1:79" s="2" customFormat="1" ht="12.75" hidden="1" customHeight="1" x14ac:dyDescent="0.2">
      <c r="A68" s="64" t="s">
        <v>85</v>
      </c>
      <c r="B68" s="65"/>
      <c r="C68" s="65"/>
      <c r="D68" s="66"/>
      <c r="E68" s="64" t="s">
        <v>78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6"/>
      <c r="X68" s="93" t="s">
        <v>81</v>
      </c>
      <c r="Y68" s="94"/>
      <c r="Z68" s="94"/>
      <c r="AA68" s="94"/>
      <c r="AB68" s="95"/>
      <c r="AC68" s="93" t="s">
        <v>82</v>
      </c>
      <c r="AD68" s="94"/>
      <c r="AE68" s="94"/>
      <c r="AF68" s="94"/>
      <c r="AG68" s="95"/>
      <c r="AH68" s="64" t="s">
        <v>116</v>
      </c>
      <c r="AI68" s="65"/>
      <c r="AJ68" s="65"/>
      <c r="AK68" s="65"/>
      <c r="AL68" s="66"/>
      <c r="AM68" s="72" t="s">
        <v>218</v>
      </c>
      <c r="AN68" s="73"/>
      <c r="AO68" s="73"/>
      <c r="AP68" s="73"/>
      <c r="AQ68" s="74"/>
      <c r="AR68" s="64" t="s">
        <v>83</v>
      </c>
      <c r="AS68" s="65"/>
      <c r="AT68" s="65"/>
      <c r="AU68" s="65"/>
      <c r="AV68" s="66"/>
      <c r="AW68" s="64" t="s">
        <v>84</v>
      </c>
      <c r="AX68" s="65"/>
      <c r="AY68" s="65"/>
      <c r="AZ68" s="65"/>
      <c r="BA68" s="66"/>
      <c r="BB68" s="64" t="s">
        <v>117</v>
      </c>
      <c r="BC68" s="65"/>
      <c r="BD68" s="65"/>
      <c r="BE68" s="65"/>
      <c r="BF68" s="66"/>
      <c r="BG68" s="72" t="s">
        <v>218</v>
      </c>
      <c r="BH68" s="73"/>
      <c r="BI68" s="73"/>
      <c r="BJ68" s="73"/>
      <c r="BK68" s="74"/>
      <c r="CA68" t="s">
        <v>37</v>
      </c>
    </row>
    <row r="69" spans="1:79" s="136" customFormat="1" ht="25.5" customHeight="1" x14ac:dyDescent="0.2">
      <c r="A69" s="156">
        <v>2281</v>
      </c>
      <c r="B69" s="157"/>
      <c r="C69" s="157"/>
      <c r="D69" s="158"/>
      <c r="E69" s="130" t="s">
        <v>535</v>
      </c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2"/>
      <c r="X69" s="160">
        <v>0</v>
      </c>
      <c r="Y69" s="161"/>
      <c r="Z69" s="161"/>
      <c r="AA69" s="161"/>
      <c r="AB69" s="162"/>
      <c r="AC69" s="160">
        <v>50000</v>
      </c>
      <c r="AD69" s="161"/>
      <c r="AE69" s="161"/>
      <c r="AF69" s="161"/>
      <c r="AG69" s="162"/>
      <c r="AH69" s="160">
        <v>50000</v>
      </c>
      <c r="AI69" s="161"/>
      <c r="AJ69" s="161"/>
      <c r="AK69" s="161"/>
      <c r="AL69" s="162"/>
      <c r="AM69" s="160">
        <f>IF(ISNUMBER(X69),X69,0)+IF(ISNUMBER(AC69),AC69,0)</f>
        <v>50000</v>
      </c>
      <c r="AN69" s="161"/>
      <c r="AO69" s="161"/>
      <c r="AP69" s="161"/>
      <c r="AQ69" s="162"/>
      <c r="AR69" s="160">
        <v>0</v>
      </c>
      <c r="AS69" s="161"/>
      <c r="AT69" s="161"/>
      <c r="AU69" s="161"/>
      <c r="AV69" s="162"/>
      <c r="AW69" s="160">
        <v>50000</v>
      </c>
      <c r="AX69" s="161"/>
      <c r="AY69" s="161"/>
      <c r="AZ69" s="161"/>
      <c r="BA69" s="162"/>
      <c r="BB69" s="160">
        <v>50000</v>
      </c>
      <c r="BC69" s="161"/>
      <c r="BD69" s="161"/>
      <c r="BE69" s="161"/>
      <c r="BF69" s="162"/>
      <c r="BG69" s="159">
        <f>IF(ISNUMBER(AR69),AR69,0)+IF(ISNUMBER(AW69),AW69,0)</f>
        <v>50000</v>
      </c>
      <c r="BH69" s="159"/>
      <c r="BI69" s="159"/>
      <c r="BJ69" s="159"/>
      <c r="BK69" s="159"/>
      <c r="CA69" s="136" t="s">
        <v>38</v>
      </c>
    </row>
    <row r="70" spans="1:79" s="9" customFormat="1" ht="12.75" customHeight="1" x14ac:dyDescent="0.2">
      <c r="A70" s="125"/>
      <c r="B70" s="126"/>
      <c r="C70" s="126"/>
      <c r="D70" s="128"/>
      <c r="E70" s="137" t="s">
        <v>179</v>
      </c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9"/>
      <c r="X70" s="164">
        <v>0</v>
      </c>
      <c r="Y70" s="165"/>
      <c r="Z70" s="165"/>
      <c r="AA70" s="165"/>
      <c r="AB70" s="166"/>
      <c r="AC70" s="164">
        <v>50000</v>
      </c>
      <c r="AD70" s="165"/>
      <c r="AE70" s="165"/>
      <c r="AF70" s="165"/>
      <c r="AG70" s="166"/>
      <c r="AH70" s="164">
        <v>50000</v>
      </c>
      <c r="AI70" s="165"/>
      <c r="AJ70" s="165"/>
      <c r="AK70" s="165"/>
      <c r="AL70" s="166"/>
      <c r="AM70" s="164">
        <f>IF(ISNUMBER(X70),X70,0)+IF(ISNUMBER(AC70),AC70,0)</f>
        <v>50000</v>
      </c>
      <c r="AN70" s="165"/>
      <c r="AO70" s="165"/>
      <c r="AP70" s="165"/>
      <c r="AQ70" s="166"/>
      <c r="AR70" s="164">
        <v>0</v>
      </c>
      <c r="AS70" s="165"/>
      <c r="AT70" s="165"/>
      <c r="AU70" s="165"/>
      <c r="AV70" s="166"/>
      <c r="AW70" s="164">
        <v>50000</v>
      </c>
      <c r="AX70" s="165"/>
      <c r="AY70" s="165"/>
      <c r="AZ70" s="165"/>
      <c r="BA70" s="166"/>
      <c r="BB70" s="164">
        <v>50000</v>
      </c>
      <c r="BC70" s="165"/>
      <c r="BD70" s="165"/>
      <c r="BE70" s="165"/>
      <c r="BF70" s="166"/>
      <c r="BG70" s="163">
        <f>IF(ISNUMBER(AR70),AR70,0)+IF(ISNUMBER(AW70),AW70,0)</f>
        <v>50000</v>
      </c>
      <c r="BH70" s="163"/>
      <c r="BI70" s="163"/>
      <c r="BJ70" s="163"/>
      <c r="BK70" s="163"/>
    </row>
    <row r="72" spans="1:79" ht="14.25" customHeight="1" x14ac:dyDescent="0.2">
      <c r="A72" s="48" t="s">
        <v>399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79" ht="15" customHeight="1" x14ac:dyDescent="0.2">
      <c r="A73" s="69" t="s">
        <v>294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79" ht="23.1" customHeight="1" x14ac:dyDescent="0.2">
      <c r="A74" s="87" t="s">
        <v>150</v>
      </c>
      <c r="B74" s="88"/>
      <c r="C74" s="88"/>
      <c r="D74" s="88"/>
      <c r="E74" s="89"/>
      <c r="F74" s="79" t="s">
        <v>20</v>
      </c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1"/>
      <c r="X74" s="46" t="s">
        <v>298</v>
      </c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61" t="s">
        <v>300</v>
      </c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3"/>
    </row>
    <row r="75" spans="1:79" ht="53.25" customHeight="1" x14ac:dyDescent="0.2">
      <c r="A75" s="90"/>
      <c r="B75" s="91"/>
      <c r="C75" s="91"/>
      <c r="D75" s="91"/>
      <c r="E75" s="92"/>
      <c r="F75" s="82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4"/>
      <c r="X75" s="61" t="s">
        <v>5</v>
      </c>
      <c r="Y75" s="62"/>
      <c r="Z75" s="62"/>
      <c r="AA75" s="62"/>
      <c r="AB75" s="63"/>
      <c r="AC75" s="61" t="s">
        <v>4</v>
      </c>
      <c r="AD75" s="62"/>
      <c r="AE75" s="62"/>
      <c r="AF75" s="62"/>
      <c r="AG75" s="63"/>
      <c r="AH75" s="76" t="s">
        <v>147</v>
      </c>
      <c r="AI75" s="77"/>
      <c r="AJ75" s="77"/>
      <c r="AK75" s="77"/>
      <c r="AL75" s="78"/>
      <c r="AM75" s="61" t="s">
        <v>6</v>
      </c>
      <c r="AN75" s="62"/>
      <c r="AO75" s="62"/>
      <c r="AP75" s="62"/>
      <c r="AQ75" s="63"/>
      <c r="AR75" s="61" t="s">
        <v>5</v>
      </c>
      <c r="AS75" s="62"/>
      <c r="AT75" s="62"/>
      <c r="AU75" s="62"/>
      <c r="AV75" s="63"/>
      <c r="AW75" s="61" t="s">
        <v>4</v>
      </c>
      <c r="AX75" s="62"/>
      <c r="AY75" s="62"/>
      <c r="AZ75" s="62"/>
      <c r="BA75" s="63"/>
      <c r="BB75" s="99" t="s">
        <v>147</v>
      </c>
      <c r="BC75" s="99"/>
      <c r="BD75" s="99"/>
      <c r="BE75" s="99"/>
      <c r="BF75" s="99"/>
      <c r="BG75" s="61" t="s">
        <v>118</v>
      </c>
      <c r="BH75" s="62"/>
      <c r="BI75" s="62"/>
      <c r="BJ75" s="62"/>
      <c r="BK75" s="63"/>
    </row>
    <row r="76" spans="1:79" ht="15" customHeight="1" x14ac:dyDescent="0.2">
      <c r="A76" s="61">
        <v>1</v>
      </c>
      <c r="B76" s="62"/>
      <c r="C76" s="62"/>
      <c r="D76" s="62"/>
      <c r="E76" s="63"/>
      <c r="F76" s="61">
        <v>2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3"/>
      <c r="X76" s="61">
        <v>3</v>
      </c>
      <c r="Y76" s="62"/>
      <c r="Z76" s="62"/>
      <c r="AA76" s="62"/>
      <c r="AB76" s="63"/>
      <c r="AC76" s="61">
        <v>4</v>
      </c>
      <c r="AD76" s="62"/>
      <c r="AE76" s="62"/>
      <c r="AF76" s="62"/>
      <c r="AG76" s="63"/>
      <c r="AH76" s="61">
        <v>5</v>
      </c>
      <c r="AI76" s="62"/>
      <c r="AJ76" s="62"/>
      <c r="AK76" s="62"/>
      <c r="AL76" s="63"/>
      <c r="AM76" s="61">
        <v>6</v>
      </c>
      <c r="AN76" s="62"/>
      <c r="AO76" s="62"/>
      <c r="AP76" s="62"/>
      <c r="AQ76" s="63"/>
      <c r="AR76" s="61">
        <v>7</v>
      </c>
      <c r="AS76" s="62"/>
      <c r="AT76" s="62"/>
      <c r="AU76" s="62"/>
      <c r="AV76" s="63"/>
      <c r="AW76" s="61">
        <v>8</v>
      </c>
      <c r="AX76" s="62"/>
      <c r="AY76" s="62"/>
      <c r="AZ76" s="62"/>
      <c r="BA76" s="63"/>
      <c r="BB76" s="61">
        <v>9</v>
      </c>
      <c r="BC76" s="62"/>
      <c r="BD76" s="62"/>
      <c r="BE76" s="62"/>
      <c r="BF76" s="63"/>
      <c r="BG76" s="61">
        <v>10</v>
      </c>
      <c r="BH76" s="62"/>
      <c r="BI76" s="62"/>
      <c r="BJ76" s="62"/>
      <c r="BK76" s="63"/>
    </row>
    <row r="77" spans="1:79" s="2" customFormat="1" ht="15" hidden="1" customHeight="1" x14ac:dyDescent="0.2">
      <c r="A77" s="64" t="s">
        <v>85</v>
      </c>
      <c r="B77" s="65"/>
      <c r="C77" s="65"/>
      <c r="D77" s="65"/>
      <c r="E77" s="66"/>
      <c r="F77" s="64" t="s">
        <v>78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6"/>
      <c r="X77" s="64" t="s">
        <v>81</v>
      </c>
      <c r="Y77" s="65"/>
      <c r="Z77" s="65"/>
      <c r="AA77" s="65"/>
      <c r="AB77" s="66"/>
      <c r="AC77" s="64" t="s">
        <v>82</v>
      </c>
      <c r="AD77" s="65"/>
      <c r="AE77" s="65"/>
      <c r="AF77" s="65"/>
      <c r="AG77" s="66"/>
      <c r="AH77" s="64" t="s">
        <v>116</v>
      </c>
      <c r="AI77" s="65"/>
      <c r="AJ77" s="65"/>
      <c r="AK77" s="65"/>
      <c r="AL77" s="66"/>
      <c r="AM77" s="72" t="s">
        <v>218</v>
      </c>
      <c r="AN77" s="73"/>
      <c r="AO77" s="73"/>
      <c r="AP77" s="73"/>
      <c r="AQ77" s="74"/>
      <c r="AR77" s="64" t="s">
        <v>83</v>
      </c>
      <c r="AS77" s="65"/>
      <c r="AT77" s="65"/>
      <c r="AU77" s="65"/>
      <c r="AV77" s="66"/>
      <c r="AW77" s="64" t="s">
        <v>84</v>
      </c>
      <c r="AX77" s="65"/>
      <c r="AY77" s="65"/>
      <c r="AZ77" s="65"/>
      <c r="BA77" s="66"/>
      <c r="BB77" s="64" t="s">
        <v>117</v>
      </c>
      <c r="BC77" s="65"/>
      <c r="BD77" s="65"/>
      <c r="BE77" s="65"/>
      <c r="BF77" s="66"/>
      <c r="BG77" s="72" t="s">
        <v>218</v>
      </c>
      <c r="BH77" s="73"/>
      <c r="BI77" s="73"/>
      <c r="BJ77" s="73"/>
      <c r="BK77" s="74"/>
      <c r="CA77" t="s">
        <v>39</v>
      </c>
    </row>
    <row r="78" spans="1:79" s="9" customFormat="1" ht="12.75" customHeight="1" x14ac:dyDescent="0.2">
      <c r="A78" s="125"/>
      <c r="B78" s="126"/>
      <c r="C78" s="126"/>
      <c r="D78" s="126"/>
      <c r="E78" s="128"/>
      <c r="F78" s="125" t="s">
        <v>179</v>
      </c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8"/>
      <c r="X78" s="167"/>
      <c r="Y78" s="168"/>
      <c r="Z78" s="168"/>
      <c r="AA78" s="168"/>
      <c r="AB78" s="169"/>
      <c r="AC78" s="167"/>
      <c r="AD78" s="168"/>
      <c r="AE78" s="168"/>
      <c r="AF78" s="168"/>
      <c r="AG78" s="169"/>
      <c r="AH78" s="163"/>
      <c r="AI78" s="163"/>
      <c r="AJ78" s="163"/>
      <c r="AK78" s="163"/>
      <c r="AL78" s="163"/>
      <c r="AM78" s="163">
        <f>IF(ISNUMBER(X78),X78,0)+IF(ISNUMBER(AC78),AC78,0)</f>
        <v>0</v>
      </c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>
        <f>IF(ISNUMBER(AR78),AR78,0)+IF(ISNUMBER(AW78),AW78,0)</f>
        <v>0</v>
      </c>
      <c r="BH78" s="163"/>
      <c r="BI78" s="163"/>
      <c r="BJ78" s="163"/>
      <c r="BK78" s="163"/>
      <c r="CA78" s="9" t="s">
        <v>40</v>
      </c>
    </row>
    <row r="81" spans="1:79" ht="14.25" customHeight="1" x14ac:dyDescent="0.2">
      <c r="A81" s="48" t="s">
        <v>151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</row>
    <row r="82" spans="1:79" ht="14.25" customHeight="1" x14ac:dyDescent="0.2">
      <c r="A82" s="48" t="s">
        <v>386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</row>
    <row r="83" spans="1:79" ht="15" customHeight="1" x14ac:dyDescent="0.2">
      <c r="A83" s="69" t="s">
        <v>294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</row>
    <row r="84" spans="1:79" ht="23.1" customHeight="1" x14ac:dyDescent="0.2">
      <c r="A84" s="79" t="s">
        <v>7</v>
      </c>
      <c r="B84" s="80"/>
      <c r="C84" s="80"/>
      <c r="D84" s="79" t="s">
        <v>152</v>
      </c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1"/>
      <c r="U84" s="61" t="s">
        <v>295</v>
      </c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3"/>
      <c r="AN84" s="61" t="s">
        <v>296</v>
      </c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3"/>
      <c r="BG84" s="46" t="s">
        <v>297</v>
      </c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</row>
    <row r="85" spans="1:79" ht="52.5" customHeight="1" x14ac:dyDescent="0.2">
      <c r="A85" s="82"/>
      <c r="B85" s="83"/>
      <c r="C85" s="83"/>
      <c r="D85" s="82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4"/>
      <c r="U85" s="61" t="s">
        <v>5</v>
      </c>
      <c r="V85" s="62"/>
      <c r="W85" s="62"/>
      <c r="X85" s="62"/>
      <c r="Y85" s="63"/>
      <c r="Z85" s="61" t="s">
        <v>4</v>
      </c>
      <c r="AA85" s="62"/>
      <c r="AB85" s="62"/>
      <c r="AC85" s="62"/>
      <c r="AD85" s="63"/>
      <c r="AE85" s="76" t="s">
        <v>147</v>
      </c>
      <c r="AF85" s="77"/>
      <c r="AG85" s="77"/>
      <c r="AH85" s="78"/>
      <c r="AI85" s="61" t="s">
        <v>6</v>
      </c>
      <c r="AJ85" s="62"/>
      <c r="AK85" s="62"/>
      <c r="AL85" s="62"/>
      <c r="AM85" s="63"/>
      <c r="AN85" s="61" t="s">
        <v>5</v>
      </c>
      <c r="AO85" s="62"/>
      <c r="AP85" s="62"/>
      <c r="AQ85" s="62"/>
      <c r="AR85" s="63"/>
      <c r="AS85" s="61" t="s">
        <v>4</v>
      </c>
      <c r="AT85" s="62"/>
      <c r="AU85" s="62"/>
      <c r="AV85" s="62"/>
      <c r="AW85" s="63"/>
      <c r="AX85" s="76" t="s">
        <v>147</v>
      </c>
      <c r="AY85" s="77"/>
      <c r="AZ85" s="77"/>
      <c r="BA85" s="78"/>
      <c r="BB85" s="61" t="s">
        <v>118</v>
      </c>
      <c r="BC85" s="62"/>
      <c r="BD85" s="62"/>
      <c r="BE85" s="62"/>
      <c r="BF85" s="63"/>
      <c r="BG85" s="61" t="s">
        <v>5</v>
      </c>
      <c r="BH85" s="62"/>
      <c r="BI85" s="62"/>
      <c r="BJ85" s="62"/>
      <c r="BK85" s="63"/>
      <c r="BL85" s="46" t="s">
        <v>4</v>
      </c>
      <c r="BM85" s="46"/>
      <c r="BN85" s="46"/>
      <c r="BO85" s="46"/>
      <c r="BP85" s="46"/>
      <c r="BQ85" s="99" t="s">
        <v>147</v>
      </c>
      <c r="BR85" s="99"/>
      <c r="BS85" s="99"/>
      <c r="BT85" s="99"/>
      <c r="BU85" s="61" t="s">
        <v>119</v>
      </c>
      <c r="BV85" s="62"/>
      <c r="BW85" s="62"/>
      <c r="BX85" s="62"/>
      <c r="BY85" s="63"/>
    </row>
    <row r="86" spans="1:79" ht="15" customHeight="1" x14ac:dyDescent="0.2">
      <c r="A86" s="61">
        <v>1</v>
      </c>
      <c r="B86" s="62"/>
      <c r="C86" s="62"/>
      <c r="D86" s="61">
        <v>2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3"/>
      <c r="U86" s="61">
        <v>3</v>
      </c>
      <c r="V86" s="62"/>
      <c r="W86" s="62"/>
      <c r="X86" s="62"/>
      <c r="Y86" s="63"/>
      <c r="Z86" s="61">
        <v>4</v>
      </c>
      <c r="AA86" s="62"/>
      <c r="AB86" s="62"/>
      <c r="AC86" s="62"/>
      <c r="AD86" s="63"/>
      <c r="AE86" s="61">
        <v>5</v>
      </c>
      <c r="AF86" s="62"/>
      <c r="AG86" s="62"/>
      <c r="AH86" s="63"/>
      <c r="AI86" s="61">
        <v>6</v>
      </c>
      <c r="AJ86" s="62"/>
      <c r="AK86" s="62"/>
      <c r="AL86" s="62"/>
      <c r="AM86" s="63"/>
      <c r="AN86" s="61">
        <v>7</v>
      </c>
      <c r="AO86" s="62"/>
      <c r="AP86" s="62"/>
      <c r="AQ86" s="62"/>
      <c r="AR86" s="63"/>
      <c r="AS86" s="61">
        <v>8</v>
      </c>
      <c r="AT86" s="62"/>
      <c r="AU86" s="62"/>
      <c r="AV86" s="62"/>
      <c r="AW86" s="63"/>
      <c r="AX86" s="46">
        <v>9</v>
      </c>
      <c r="AY86" s="46"/>
      <c r="AZ86" s="46"/>
      <c r="BA86" s="46"/>
      <c r="BB86" s="61">
        <v>10</v>
      </c>
      <c r="BC86" s="62"/>
      <c r="BD86" s="62"/>
      <c r="BE86" s="62"/>
      <c r="BF86" s="63"/>
      <c r="BG86" s="61">
        <v>11</v>
      </c>
      <c r="BH86" s="62"/>
      <c r="BI86" s="62"/>
      <c r="BJ86" s="62"/>
      <c r="BK86" s="63"/>
      <c r="BL86" s="46">
        <v>12</v>
      </c>
      <c r="BM86" s="46"/>
      <c r="BN86" s="46"/>
      <c r="BO86" s="46"/>
      <c r="BP86" s="46"/>
      <c r="BQ86" s="61">
        <v>13</v>
      </c>
      <c r="BR86" s="62"/>
      <c r="BS86" s="62"/>
      <c r="BT86" s="63"/>
      <c r="BU86" s="61">
        <v>14</v>
      </c>
      <c r="BV86" s="62"/>
      <c r="BW86" s="62"/>
      <c r="BX86" s="62"/>
      <c r="BY86" s="63"/>
    </row>
    <row r="87" spans="1:79" s="2" customFormat="1" ht="14.25" hidden="1" customHeight="1" x14ac:dyDescent="0.2">
      <c r="A87" s="64" t="s">
        <v>90</v>
      </c>
      <c r="B87" s="65"/>
      <c r="C87" s="65"/>
      <c r="D87" s="64" t="s">
        <v>78</v>
      </c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6"/>
      <c r="U87" s="44" t="s">
        <v>86</v>
      </c>
      <c r="V87" s="44"/>
      <c r="W87" s="44"/>
      <c r="X87" s="44"/>
      <c r="Y87" s="44"/>
      <c r="Z87" s="44" t="s">
        <v>87</v>
      </c>
      <c r="AA87" s="44"/>
      <c r="AB87" s="44"/>
      <c r="AC87" s="44"/>
      <c r="AD87" s="44"/>
      <c r="AE87" s="44" t="s">
        <v>113</v>
      </c>
      <c r="AF87" s="44"/>
      <c r="AG87" s="44"/>
      <c r="AH87" s="44"/>
      <c r="AI87" s="75" t="s">
        <v>217</v>
      </c>
      <c r="AJ87" s="75"/>
      <c r="AK87" s="75"/>
      <c r="AL87" s="75"/>
      <c r="AM87" s="75"/>
      <c r="AN87" s="44" t="s">
        <v>88</v>
      </c>
      <c r="AO87" s="44"/>
      <c r="AP87" s="44"/>
      <c r="AQ87" s="44"/>
      <c r="AR87" s="44"/>
      <c r="AS87" s="44" t="s">
        <v>89</v>
      </c>
      <c r="AT87" s="44"/>
      <c r="AU87" s="44"/>
      <c r="AV87" s="44"/>
      <c r="AW87" s="44"/>
      <c r="AX87" s="44" t="s">
        <v>114</v>
      </c>
      <c r="AY87" s="44"/>
      <c r="AZ87" s="44"/>
      <c r="BA87" s="44"/>
      <c r="BB87" s="75" t="s">
        <v>217</v>
      </c>
      <c r="BC87" s="75"/>
      <c r="BD87" s="75"/>
      <c r="BE87" s="75"/>
      <c r="BF87" s="75"/>
      <c r="BG87" s="44" t="s">
        <v>79</v>
      </c>
      <c r="BH87" s="44"/>
      <c r="BI87" s="44"/>
      <c r="BJ87" s="44"/>
      <c r="BK87" s="44"/>
      <c r="BL87" s="44" t="s">
        <v>80</v>
      </c>
      <c r="BM87" s="44"/>
      <c r="BN87" s="44"/>
      <c r="BO87" s="44"/>
      <c r="BP87" s="44"/>
      <c r="BQ87" s="44" t="s">
        <v>115</v>
      </c>
      <c r="BR87" s="44"/>
      <c r="BS87" s="44"/>
      <c r="BT87" s="44"/>
      <c r="BU87" s="75" t="s">
        <v>217</v>
      </c>
      <c r="BV87" s="75"/>
      <c r="BW87" s="75"/>
      <c r="BX87" s="75"/>
      <c r="BY87" s="75"/>
      <c r="CA87" t="s">
        <v>41</v>
      </c>
    </row>
    <row r="88" spans="1:79" s="136" customFormat="1" ht="25.5" customHeight="1" x14ac:dyDescent="0.2">
      <c r="A88" s="156">
        <v>1</v>
      </c>
      <c r="B88" s="157"/>
      <c r="C88" s="157"/>
      <c r="D88" s="130" t="s">
        <v>536</v>
      </c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2"/>
      <c r="U88" s="160">
        <v>0</v>
      </c>
      <c r="V88" s="161"/>
      <c r="W88" s="161"/>
      <c r="X88" s="161"/>
      <c r="Y88" s="162"/>
      <c r="Z88" s="160">
        <v>0</v>
      </c>
      <c r="AA88" s="161"/>
      <c r="AB88" s="161"/>
      <c r="AC88" s="161"/>
      <c r="AD88" s="162"/>
      <c r="AE88" s="160">
        <v>0</v>
      </c>
      <c r="AF88" s="161"/>
      <c r="AG88" s="161"/>
      <c r="AH88" s="162"/>
      <c r="AI88" s="160">
        <f>IF(ISNUMBER(U88),U88,0)+IF(ISNUMBER(Z88),Z88,0)</f>
        <v>0</v>
      </c>
      <c r="AJ88" s="161"/>
      <c r="AK88" s="161"/>
      <c r="AL88" s="161"/>
      <c r="AM88" s="162"/>
      <c r="AN88" s="160">
        <v>0</v>
      </c>
      <c r="AO88" s="161"/>
      <c r="AP88" s="161"/>
      <c r="AQ88" s="161"/>
      <c r="AR88" s="162"/>
      <c r="AS88" s="160">
        <v>50000</v>
      </c>
      <c r="AT88" s="161"/>
      <c r="AU88" s="161"/>
      <c r="AV88" s="161"/>
      <c r="AW88" s="162"/>
      <c r="AX88" s="160">
        <v>50000</v>
      </c>
      <c r="AY88" s="161"/>
      <c r="AZ88" s="161"/>
      <c r="BA88" s="162"/>
      <c r="BB88" s="160">
        <f>IF(ISNUMBER(AN88),AN88,0)+IF(ISNUMBER(AS88),AS88,0)</f>
        <v>50000</v>
      </c>
      <c r="BC88" s="161"/>
      <c r="BD88" s="161"/>
      <c r="BE88" s="161"/>
      <c r="BF88" s="162"/>
      <c r="BG88" s="160">
        <v>0</v>
      </c>
      <c r="BH88" s="161"/>
      <c r="BI88" s="161"/>
      <c r="BJ88" s="161"/>
      <c r="BK88" s="162"/>
      <c r="BL88" s="160">
        <v>50000</v>
      </c>
      <c r="BM88" s="161"/>
      <c r="BN88" s="161"/>
      <c r="BO88" s="161"/>
      <c r="BP88" s="162"/>
      <c r="BQ88" s="160">
        <v>50000</v>
      </c>
      <c r="BR88" s="161"/>
      <c r="BS88" s="161"/>
      <c r="BT88" s="162"/>
      <c r="BU88" s="160">
        <f>IF(ISNUMBER(BG88),BG88,0)+IF(ISNUMBER(BL88),BL88,0)</f>
        <v>50000</v>
      </c>
      <c r="BV88" s="161"/>
      <c r="BW88" s="161"/>
      <c r="BX88" s="161"/>
      <c r="BY88" s="162"/>
      <c r="CA88" s="136" t="s">
        <v>42</v>
      </c>
    </row>
    <row r="89" spans="1:79" s="9" customFormat="1" ht="12.75" customHeight="1" x14ac:dyDescent="0.2">
      <c r="A89" s="125"/>
      <c r="B89" s="126"/>
      <c r="C89" s="126"/>
      <c r="D89" s="137" t="s">
        <v>179</v>
      </c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9"/>
      <c r="U89" s="164">
        <v>0</v>
      </c>
      <c r="V89" s="165"/>
      <c r="W89" s="165"/>
      <c r="X89" s="165"/>
      <c r="Y89" s="166"/>
      <c r="Z89" s="164">
        <v>0</v>
      </c>
      <c r="AA89" s="165"/>
      <c r="AB89" s="165"/>
      <c r="AC89" s="165"/>
      <c r="AD89" s="166"/>
      <c r="AE89" s="164">
        <v>0</v>
      </c>
      <c r="AF89" s="165"/>
      <c r="AG89" s="165"/>
      <c r="AH89" s="166"/>
      <c r="AI89" s="164">
        <f>IF(ISNUMBER(U89),U89,0)+IF(ISNUMBER(Z89),Z89,0)</f>
        <v>0</v>
      </c>
      <c r="AJ89" s="165"/>
      <c r="AK89" s="165"/>
      <c r="AL89" s="165"/>
      <c r="AM89" s="166"/>
      <c r="AN89" s="164">
        <v>0</v>
      </c>
      <c r="AO89" s="165"/>
      <c r="AP89" s="165"/>
      <c r="AQ89" s="165"/>
      <c r="AR89" s="166"/>
      <c r="AS89" s="164">
        <v>50000</v>
      </c>
      <c r="AT89" s="165"/>
      <c r="AU89" s="165"/>
      <c r="AV89" s="165"/>
      <c r="AW89" s="166"/>
      <c r="AX89" s="164">
        <v>50000</v>
      </c>
      <c r="AY89" s="165"/>
      <c r="AZ89" s="165"/>
      <c r="BA89" s="166"/>
      <c r="BB89" s="164">
        <f>IF(ISNUMBER(AN89),AN89,0)+IF(ISNUMBER(AS89),AS89,0)</f>
        <v>50000</v>
      </c>
      <c r="BC89" s="165"/>
      <c r="BD89" s="165"/>
      <c r="BE89" s="165"/>
      <c r="BF89" s="166"/>
      <c r="BG89" s="164">
        <v>0</v>
      </c>
      <c r="BH89" s="165"/>
      <c r="BI89" s="165"/>
      <c r="BJ89" s="165"/>
      <c r="BK89" s="166"/>
      <c r="BL89" s="164">
        <v>50000</v>
      </c>
      <c r="BM89" s="165"/>
      <c r="BN89" s="165"/>
      <c r="BO89" s="165"/>
      <c r="BP89" s="166"/>
      <c r="BQ89" s="164">
        <v>50000</v>
      </c>
      <c r="BR89" s="165"/>
      <c r="BS89" s="165"/>
      <c r="BT89" s="166"/>
      <c r="BU89" s="164">
        <f>IF(ISNUMBER(BG89),BG89,0)+IF(ISNUMBER(BL89),BL89,0)</f>
        <v>50000</v>
      </c>
      <c r="BV89" s="165"/>
      <c r="BW89" s="165"/>
      <c r="BX89" s="165"/>
      <c r="BY89" s="166"/>
    </row>
    <row r="91" spans="1:79" ht="14.25" customHeight="1" x14ac:dyDescent="0.2">
      <c r="A91" s="48" t="s">
        <v>400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</row>
    <row r="92" spans="1:79" ht="15" customHeight="1" x14ac:dyDescent="0.2">
      <c r="A92" s="100" t="s">
        <v>294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</row>
    <row r="93" spans="1:79" ht="23.1" customHeight="1" x14ac:dyDescent="0.2">
      <c r="A93" s="79" t="s">
        <v>7</v>
      </c>
      <c r="B93" s="80"/>
      <c r="C93" s="80"/>
      <c r="D93" s="79" t="s">
        <v>152</v>
      </c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1"/>
      <c r="U93" s="46" t="s">
        <v>298</v>
      </c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 t="s">
        <v>300</v>
      </c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</row>
    <row r="94" spans="1:79" ht="54" customHeight="1" x14ac:dyDescent="0.2">
      <c r="A94" s="82"/>
      <c r="B94" s="83"/>
      <c r="C94" s="83"/>
      <c r="D94" s="82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4"/>
      <c r="U94" s="61" t="s">
        <v>5</v>
      </c>
      <c r="V94" s="62"/>
      <c r="W94" s="62"/>
      <c r="X94" s="62"/>
      <c r="Y94" s="63"/>
      <c r="Z94" s="61" t="s">
        <v>4</v>
      </c>
      <c r="AA94" s="62"/>
      <c r="AB94" s="62"/>
      <c r="AC94" s="62"/>
      <c r="AD94" s="63"/>
      <c r="AE94" s="76" t="s">
        <v>147</v>
      </c>
      <c r="AF94" s="77"/>
      <c r="AG94" s="77"/>
      <c r="AH94" s="77"/>
      <c r="AI94" s="78"/>
      <c r="AJ94" s="61" t="s">
        <v>6</v>
      </c>
      <c r="AK94" s="62"/>
      <c r="AL94" s="62"/>
      <c r="AM94" s="62"/>
      <c r="AN94" s="63"/>
      <c r="AO94" s="61" t="s">
        <v>5</v>
      </c>
      <c r="AP94" s="62"/>
      <c r="AQ94" s="62"/>
      <c r="AR94" s="62"/>
      <c r="AS94" s="63"/>
      <c r="AT94" s="61" t="s">
        <v>4</v>
      </c>
      <c r="AU94" s="62"/>
      <c r="AV94" s="62"/>
      <c r="AW94" s="62"/>
      <c r="AX94" s="63"/>
      <c r="AY94" s="76" t="s">
        <v>147</v>
      </c>
      <c r="AZ94" s="77"/>
      <c r="BA94" s="77"/>
      <c r="BB94" s="77"/>
      <c r="BC94" s="78"/>
      <c r="BD94" s="46" t="s">
        <v>118</v>
      </c>
      <c r="BE94" s="46"/>
      <c r="BF94" s="46"/>
      <c r="BG94" s="46"/>
      <c r="BH94" s="46"/>
    </row>
    <row r="95" spans="1:79" ht="15" customHeight="1" x14ac:dyDescent="0.2">
      <c r="A95" s="61" t="s">
        <v>216</v>
      </c>
      <c r="B95" s="62"/>
      <c r="C95" s="62"/>
      <c r="D95" s="61">
        <v>2</v>
      </c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3"/>
      <c r="U95" s="61">
        <v>3</v>
      </c>
      <c r="V95" s="62"/>
      <c r="W95" s="62"/>
      <c r="X95" s="62"/>
      <c r="Y95" s="63"/>
      <c r="Z95" s="61">
        <v>4</v>
      </c>
      <c r="AA95" s="62"/>
      <c r="AB95" s="62"/>
      <c r="AC95" s="62"/>
      <c r="AD95" s="63"/>
      <c r="AE95" s="61">
        <v>5</v>
      </c>
      <c r="AF95" s="62"/>
      <c r="AG95" s="62"/>
      <c r="AH95" s="62"/>
      <c r="AI95" s="63"/>
      <c r="AJ95" s="61">
        <v>6</v>
      </c>
      <c r="AK95" s="62"/>
      <c r="AL95" s="62"/>
      <c r="AM95" s="62"/>
      <c r="AN95" s="63"/>
      <c r="AO95" s="61">
        <v>7</v>
      </c>
      <c r="AP95" s="62"/>
      <c r="AQ95" s="62"/>
      <c r="AR95" s="62"/>
      <c r="AS95" s="63"/>
      <c r="AT95" s="61">
        <v>8</v>
      </c>
      <c r="AU95" s="62"/>
      <c r="AV95" s="62"/>
      <c r="AW95" s="62"/>
      <c r="AX95" s="63"/>
      <c r="AY95" s="61">
        <v>9</v>
      </c>
      <c r="AZ95" s="62"/>
      <c r="BA95" s="62"/>
      <c r="BB95" s="62"/>
      <c r="BC95" s="63"/>
      <c r="BD95" s="61">
        <v>10</v>
      </c>
      <c r="BE95" s="62"/>
      <c r="BF95" s="62"/>
      <c r="BG95" s="62"/>
      <c r="BH95" s="63"/>
    </row>
    <row r="96" spans="1:79" s="2" customFormat="1" ht="12.75" hidden="1" customHeight="1" x14ac:dyDescent="0.2">
      <c r="A96" s="64" t="s">
        <v>90</v>
      </c>
      <c r="B96" s="65"/>
      <c r="C96" s="65"/>
      <c r="D96" s="64" t="s">
        <v>78</v>
      </c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6"/>
      <c r="U96" s="64" t="s">
        <v>81</v>
      </c>
      <c r="V96" s="65"/>
      <c r="W96" s="65"/>
      <c r="X96" s="65"/>
      <c r="Y96" s="66"/>
      <c r="Z96" s="64" t="s">
        <v>82</v>
      </c>
      <c r="AA96" s="65"/>
      <c r="AB96" s="65"/>
      <c r="AC96" s="65"/>
      <c r="AD96" s="66"/>
      <c r="AE96" s="64" t="s">
        <v>116</v>
      </c>
      <c r="AF96" s="65"/>
      <c r="AG96" s="65"/>
      <c r="AH96" s="65"/>
      <c r="AI96" s="66"/>
      <c r="AJ96" s="72" t="s">
        <v>218</v>
      </c>
      <c r="AK96" s="73"/>
      <c r="AL96" s="73"/>
      <c r="AM96" s="73"/>
      <c r="AN96" s="74"/>
      <c r="AO96" s="64" t="s">
        <v>83</v>
      </c>
      <c r="AP96" s="65"/>
      <c r="AQ96" s="65"/>
      <c r="AR96" s="65"/>
      <c r="AS96" s="66"/>
      <c r="AT96" s="64" t="s">
        <v>84</v>
      </c>
      <c r="AU96" s="65"/>
      <c r="AV96" s="65"/>
      <c r="AW96" s="65"/>
      <c r="AX96" s="66"/>
      <c r="AY96" s="64" t="s">
        <v>117</v>
      </c>
      <c r="AZ96" s="65"/>
      <c r="BA96" s="65"/>
      <c r="BB96" s="65"/>
      <c r="BC96" s="66"/>
      <c r="BD96" s="75" t="s">
        <v>218</v>
      </c>
      <c r="BE96" s="75"/>
      <c r="BF96" s="75"/>
      <c r="BG96" s="75"/>
      <c r="BH96" s="75"/>
      <c r="CA96" s="2" t="s">
        <v>43</v>
      </c>
    </row>
    <row r="97" spans="1:79" s="136" customFormat="1" ht="25.5" customHeight="1" x14ac:dyDescent="0.2">
      <c r="A97" s="156">
        <v>1</v>
      </c>
      <c r="B97" s="157"/>
      <c r="C97" s="157"/>
      <c r="D97" s="130" t="s">
        <v>536</v>
      </c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2"/>
      <c r="U97" s="160">
        <v>0</v>
      </c>
      <c r="V97" s="161"/>
      <c r="W97" s="161"/>
      <c r="X97" s="161"/>
      <c r="Y97" s="162"/>
      <c r="Z97" s="160">
        <v>50000</v>
      </c>
      <c r="AA97" s="161"/>
      <c r="AB97" s="161"/>
      <c r="AC97" s="161"/>
      <c r="AD97" s="162"/>
      <c r="AE97" s="159">
        <v>50000</v>
      </c>
      <c r="AF97" s="159"/>
      <c r="AG97" s="159"/>
      <c r="AH97" s="159"/>
      <c r="AI97" s="159"/>
      <c r="AJ97" s="170">
        <f>IF(ISNUMBER(U97),U97,0)+IF(ISNUMBER(Z97),Z97,0)</f>
        <v>50000</v>
      </c>
      <c r="AK97" s="170"/>
      <c r="AL97" s="170"/>
      <c r="AM97" s="170"/>
      <c r="AN97" s="170"/>
      <c r="AO97" s="159">
        <v>0</v>
      </c>
      <c r="AP97" s="159"/>
      <c r="AQ97" s="159"/>
      <c r="AR97" s="159"/>
      <c r="AS97" s="159"/>
      <c r="AT97" s="170">
        <v>50000</v>
      </c>
      <c r="AU97" s="170"/>
      <c r="AV97" s="170"/>
      <c r="AW97" s="170"/>
      <c r="AX97" s="170"/>
      <c r="AY97" s="159">
        <v>50000</v>
      </c>
      <c r="AZ97" s="159"/>
      <c r="BA97" s="159"/>
      <c r="BB97" s="159"/>
      <c r="BC97" s="159"/>
      <c r="BD97" s="170">
        <f>IF(ISNUMBER(AO97),AO97,0)+IF(ISNUMBER(AT97),AT97,0)</f>
        <v>50000</v>
      </c>
      <c r="BE97" s="170"/>
      <c r="BF97" s="170"/>
      <c r="BG97" s="170"/>
      <c r="BH97" s="170"/>
      <c r="CA97" s="136" t="s">
        <v>44</v>
      </c>
    </row>
    <row r="98" spans="1:79" s="9" customFormat="1" ht="12.75" customHeight="1" x14ac:dyDescent="0.2">
      <c r="A98" s="125"/>
      <c r="B98" s="126"/>
      <c r="C98" s="126"/>
      <c r="D98" s="137" t="s">
        <v>179</v>
      </c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9"/>
      <c r="U98" s="164">
        <v>0</v>
      </c>
      <c r="V98" s="165"/>
      <c r="W98" s="165"/>
      <c r="X98" s="165"/>
      <c r="Y98" s="166"/>
      <c r="Z98" s="164">
        <v>50000</v>
      </c>
      <c r="AA98" s="165"/>
      <c r="AB98" s="165"/>
      <c r="AC98" s="165"/>
      <c r="AD98" s="166"/>
      <c r="AE98" s="163">
        <v>50000</v>
      </c>
      <c r="AF98" s="163"/>
      <c r="AG98" s="163"/>
      <c r="AH98" s="163"/>
      <c r="AI98" s="163"/>
      <c r="AJ98" s="124">
        <f>IF(ISNUMBER(U98),U98,0)+IF(ISNUMBER(Z98),Z98,0)</f>
        <v>50000</v>
      </c>
      <c r="AK98" s="124"/>
      <c r="AL98" s="124"/>
      <c r="AM98" s="124"/>
      <c r="AN98" s="124"/>
      <c r="AO98" s="163">
        <v>0</v>
      </c>
      <c r="AP98" s="163"/>
      <c r="AQ98" s="163"/>
      <c r="AR98" s="163"/>
      <c r="AS98" s="163"/>
      <c r="AT98" s="124">
        <v>50000</v>
      </c>
      <c r="AU98" s="124"/>
      <c r="AV98" s="124"/>
      <c r="AW98" s="124"/>
      <c r="AX98" s="124"/>
      <c r="AY98" s="163">
        <v>50000</v>
      </c>
      <c r="AZ98" s="163"/>
      <c r="BA98" s="163"/>
      <c r="BB98" s="163"/>
      <c r="BC98" s="163"/>
      <c r="BD98" s="124">
        <f>IF(ISNUMBER(AO98),AO98,0)+IF(ISNUMBER(AT98),AT98,0)</f>
        <v>50000</v>
      </c>
      <c r="BE98" s="124"/>
      <c r="BF98" s="124"/>
      <c r="BG98" s="124"/>
      <c r="BH98" s="124"/>
    </row>
    <row r="99" spans="1:79" s="8" customFormat="1" ht="12.75" customHeight="1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</row>
    <row r="101" spans="1:79" ht="14.25" customHeight="1" x14ac:dyDescent="0.2">
      <c r="A101" s="48" t="s">
        <v>184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</row>
    <row r="102" spans="1:79" ht="14.25" customHeight="1" x14ac:dyDescent="0.2">
      <c r="A102" s="48" t="s">
        <v>387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</row>
    <row r="103" spans="1:79" ht="23.1" customHeight="1" x14ac:dyDescent="0.2">
      <c r="A103" s="79" t="s">
        <v>7</v>
      </c>
      <c r="B103" s="80"/>
      <c r="C103" s="80"/>
      <c r="D103" s="46" t="s">
        <v>10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 t="s">
        <v>9</v>
      </c>
      <c r="R103" s="46"/>
      <c r="S103" s="46"/>
      <c r="T103" s="46"/>
      <c r="U103" s="46"/>
      <c r="V103" s="46" t="s">
        <v>8</v>
      </c>
      <c r="W103" s="46"/>
      <c r="X103" s="46"/>
      <c r="Y103" s="46"/>
      <c r="Z103" s="46"/>
      <c r="AA103" s="46"/>
      <c r="AB103" s="46"/>
      <c r="AC103" s="46"/>
      <c r="AD103" s="46"/>
      <c r="AE103" s="46"/>
      <c r="AF103" s="61" t="s">
        <v>295</v>
      </c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3"/>
      <c r="AU103" s="61" t="s">
        <v>296</v>
      </c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3"/>
      <c r="BJ103" s="61" t="s">
        <v>297</v>
      </c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3"/>
    </row>
    <row r="104" spans="1:79" ht="32.25" customHeight="1" x14ac:dyDescent="0.2">
      <c r="A104" s="82"/>
      <c r="B104" s="83"/>
      <c r="C104" s="83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 t="s">
        <v>5</v>
      </c>
      <c r="AG104" s="46"/>
      <c r="AH104" s="46"/>
      <c r="AI104" s="46"/>
      <c r="AJ104" s="46"/>
      <c r="AK104" s="46" t="s">
        <v>4</v>
      </c>
      <c r="AL104" s="46"/>
      <c r="AM104" s="46"/>
      <c r="AN104" s="46"/>
      <c r="AO104" s="46"/>
      <c r="AP104" s="46" t="s">
        <v>154</v>
      </c>
      <c r="AQ104" s="46"/>
      <c r="AR104" s="46"/>
      <c r="AS104" s="46"/>
      <c r="AT104" s="46"/>
      <c r="AU104" s="46" t="s">
        <v>5</v>
      </c>
      <c r="AV104" s="46"/>
      <c r="AW104" s="46"/>
      <c r="AX104" s="46"/>
      <c r="AY104" s="46"/>
      <c r="AZ104" s="46" t="s">
        <v>4</v>
      </c>
      <c r="BA104" s="46"/>
      <c r="BB104" s="46"/>
      <c r="BC104" s="46"/>
      <c r="BD104" s="46"/>
      <c r="BE104" s="46" t="s">
        <v>112</v>
      </c>
      <c r="BF104" s="46"/>
      <c r="BG104" s="46"/>
      <c r="BH104" s="46"/>
      <c r="BI104" s="46"/>
      <c r="BJ104" s="46" t="s">
        <v>5</v>
      </c>
      <c r="BK104" s="46"/>
      <c r="BL104" s="46"/>
      <c r="BM104" s="46"/>
      <c r="BN104" s="46"/>
      <c r="BO104" s="46" t="s">
        <v>4</v>
      </c>
      <c r="BP104" s="46"/>
      <c r="BQ104" s="46"/>
      <c r="BR104" s="46"/>
      <c r="BS104" s="46"/>
      <c r="BT104" s="46" t="s">
        <v>119</v>
      </c>
      <c r="BU104" s="46"/>
      <c r="BV104" s="46"/>
      <c r="BW104" s="46"/>
      <c r="BX104" s="46"/>
    </row>
    <row r="105" spans="1:79" ht="15" customHeight="1" x14ac:dyDescent="0.2">
      <c r="A105" s="61">
        <v>1</v>
      </c>
      <c r="B105" s="62"/>
      <c r="C105" s="62"/>
      <c r="D105" s="46">
        <v>2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>
        <v>3</v>
      </c>
      <c r="R105" s="46"/>
      <c r="S105" s="46"/>
      <c r="T105" s="46"/>
      <c r="U105" s="46"/>
      <c r="V105" s="46">
        <v>4</v>
      </c>
      <c r="W105" s="46"/>
      <c r="X105" s="46"/>
      <c r="Y105" s="46"/>
      <c r="Z105" s="46"/>
      <c r="AA105" s="46"/>
      <c r="AB105" s="46"/>
      <c r="AC105" s="46"/>
      <c r="AD105" s="46"/>
      <c r="AE105" s="46"/>
      <c r="AF105" s="46">
        <v>5</v>
      </c>
      <c r="AG105" s="46"/>
      <c r="AH105" s="46"/>
      <c r="AI105" s="46"/>
      <c r="AJ105" s="46"/>
      <c r="AK105" s="46">
        <v>6</v>
      </c>
      <c r="AL105" s="46"/>
      <c r="AM105" s="46"/>
      <c r="AN105" s="46"/>
      <c r="AO105" s="46"/>
      <c r="AP105" s="46">
        <v>7</v>
      </c>
      <c r="AQ105" s="46"/>
      <c r="AR105" s="46"/>
      <c r="AS105" s="46"/>
      <c r="AT105" s="46"/>
      <c r="AU105" s="46">
        <v>8</v>
      </c>
      <c r="AV105" s="46"/>
      <c r="AW105" s="46"/>
      <c r="AX105" s="46"/>
      <c r="AY105" s="46"/>
      <c r="AZ105" s="46">
        <v>9</v>
      </c>
      <c r="BA105" s="46"/>
      <c r="BB105" s="46"/>
      <c r="BC105" s="46"/>
      <c r="BD105" s="46"/>
      <c r="BE105" s="46">
        <v>10</v>
      </c>
      <c r="BF105" s="46"/>
      <c r="BG105" s="46"/>
      <c r="BH105" s="46"/>
      <c r="BI105" s="46"/>
      <c r="BJ105" s="46">
        <v>11</v>
      </c>
      <c r="BK105" s="46"/>
      <c r="BL105" s="46"/>
      <c r="BM105" s="46"/>
      <c r="BN105" s="46"/>
      <c r="BO105" s="46">
        <v>12</v>
      </c>
      <c r="BP105" s="46"/>
      <c r="BQ105" s="46"/>
      <c r="BR105" s="46"/>
      <c r="BS105" s="46"/>
      <c r="BT105" s="46">
        <v>13</v>
      </c>
      <c r="BU105" s="46"/>
      <c r="BV105" s="46"/>
      <c r="BW105" s="46"/>
      <c r="BX105" s="46"/>
    </row>
    <row r="106" spans="1:79" ht="10.5" hidden="1" customHeight="1" x14ac:dyDescent="0.2">
      <c r="A106" s="64" t="s">
        <v>187</v>
      </c>
      <c r="B106" s="65"/>
      <c r="C106" s="65"/>
      <c r="D106" s="46" t="s">
        <v>78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 t="s">
        <v>91</v>
      </c>
      <c r="R106" s="46"/>
      <c r="S106" s="46"/>
      <c r="T106" s="46"/>
      <c r="U106" s="46"/>
      <c r="V106" s="46" t="s">
        <v>92</v>
      </c>
      <c r="W106" s="46"/>
      <c r="X106" s="46"/>
      <c r="Y106" s="46"/>
      <c r="Z106" s="46"/>
      <c r="AA106" s="46"/>
      <c r="AB106" s="46"/>
      <c r="AC106" s="46"/>
      <c r="AD106" s="46"/>
      <c r="AE106" s="46"/>
      <c r="AF106" s="44" t="s">
        <v>139</v>
      </c>
      <c r="AG106" s="44"/>
      <c r="AH106" s="44"/>
      <c r="AI106" s="44"/>
      <c r="AJ106" s="44"/>
      <c r="AK106" s="49" t="s">
        <v>140</v>
      </c>
      <c r="AL106" s="49"/>
      <c r="AM106" s="49"/>
      <c r="AN106" s="49"/>
      <c r="AO106" s="49"/>
      <c r="AP106" s="75" t="s">
        <v>327</v>
      </c>
      <c r="AQ106" s="75"/>
      <c r="AR106" s="75"/>
      <c r="AS106" s="75"/>
      <c r="AT106" s="75"/>
      <c r="AU106" s="44" t="s">
        <v>141</v>
      </c>
      <c r="AV106" s="44"/>
      <c r="AW106" s="44"/>
      <c r="AX106" s="44"/>
      <c r="AY106" s="44"/>
      <c r="AZ106" s="49" t="s">
        <v>142</v>
      </c>
      <c r="BA106" s="49"/>
      <c r="BB106" s="49"/>
      <c r="BC106" s="49"/>
      <c r="BD106" s="49"/>
      <c r="BE106" s="75" t="s">
        <v>327</v>
      </c>
      <c r="BF106" s="75"/>
      <c r="BG106" s="75"/>
      <c r="BH106" s="75"/>
      <c r="BI106" s="75"/>
      <c r="BJ106" s="44" t="s">
        <v>133</v>
      </c>
      <c r="BK106" s="44"/>
      <c r="BL106" s="44"/>
      <c r="BM106" s="44"/>
      <c r="BN106" s="44"/>
      <c r="BO106" s="49" t="s">
        <v>134</v>
      </c>
      <c r="BP106" s="49"/>
      <c r="BQ106" s="49"/>
      <c r="BR106" s="49"/>
      <c r="BS106" s="49"/>
      <c r="BT106" s="75" t="s">
        <v>327</v>
      </c>
      <c r="BU106" s="75"/>
      <c r="BV106" s="75"/>
      <c r="BW106" s="75"/>
      <c r="BX106" s="75"/>
      <c r="CA106" t="s">
        <v>45</v>
      </c>
    </row>
    <row r="107" spans="1:79" s="9" customFormat="1" ht="15" customHeight="1" x14ac:dyDescent="0.2">
      <c r="A107" s="125">
        <v>0</v>
      </c>
      <c r="B107" s="126"/>
      <c r="C107" s="126"/>
      <c r="D107" s="171" t="s">
        <v>326</v>
      </c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CA107" s="9" t="s">
        <v>46</v>
      </c>
    </row>
    <row r="108" spans="1:79" s="136" customFormat="1" ht="28.5" customHeight="1" x14ac:dyDescent="0.2">
      <c r="A108" s="156">
        <v>0</v>
      </c>
      <c r="B108" s="157"/>
      <c r="C108" s="157"/>
      <c r="D108" s="174" t="s">
        <v>537</v>
      </c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2"/>
      <c r="Q108" s="46" t="s">
        <v>222</v>
      </c>
      <c r="R108" s="46"/>
      <c r="S108" s="46"/>
      <c r="T108" s="46"/>
      <c r="U108" s="46"/>
      <c r="V108" s="174" t="s">
        <v>340</v>
      </c>
      <c r="W108" s="131"/>
      <c r="X108" s="131"/>
      <c r="Y108" s="131"/>
      <c r="Z108" s="131"/>
      <c r="AA108" s="131"/>
      <c r="AB108" s="131"/>
      <c r="AC108" s="131"/>
      <c r="AD108" s="131"/>
      <c r="AE108" s="132"/>
      <c r="AF108" s="175">
        <v>0</v>
      </c>
      <c r="AG108" s="175"/>
      <c r="AH108" s="175"/>
      <c r="AI108" s="175"/>
      <c r="AJ108" s="175"/>
      <c r="AK108" s="175">
        <v>0</v>
      </c>
      <c r="AL108" s="175"/>
      <c r="AM108" s="175"/>
      <c r="AN108" s="175"/>
      <c r="AO108" s="175"/>
      <c r="AP108" s="175">
        <v>0</v>
      </c>
      <c r="AQ108" s="175"/>
      <c r="AR108" s="175"/>
      <c r="AS108" s="175"/>
      <c r="AT108" s="175"/>
      <c r="AU108" s="175">
        <v>0</v>
      </c>
      <c r="AV108" s="175"/>
      <c r="AW108" s="175"/>
      <c r="AX108" s="175"/>
      <c r="AY108" s="175"/>
      <c r="AZ108" s="175">
        <v>50000</v>
      </c>
      <c r="BA108" s="175"/>
      <c r="BB108" s="175"/>
      <c r="BC108" s="175"/>
      <c r="BD108" s="175"/>
      <c r="BE108" s="175">
        <v>50000</v>
      </c>
      <c r="BF108" s="175"/>
      <c r="BG108" s="175"/>
      <c r="BH108" s="175"/>
      <c r="BI108" s="175"/>
      <c r="BJ108" s="175">
        <v>0</v>
      </c>
      <c r="BK108" s="175"/>
      <c r="BL108" s="175"/>
      <c r="BM108" s="175"/>
      <c r="BN108" s="175"/>
      <c r="BO108" s="175">
        <v>50000</v>
      </c>
      <c r="BP108" s="175"/>
      <c r="BQ108" s="175"/>
      <c r="BR108" s="175"/>
      <c r="BS108" s="175"/>
      <c r="BT108" s="175">
        <v>50000</v>
      </c>
      <c r="BU108" s="175"/>
      <c r="BV108" s="175"/>
      <c r="BW108" s="175"/>
      <c r="BX108" s="175"/>
    </row>
    <row r="109" spans="1:79" s="9" customFormat="1" ht="15" customHeight="1" x14ac:dyDescent="0.2">
      <c r="A109" s="125">
        <v>0</v>
      </c>
      <c r="B109" s="126"/>
      <c r="C109" s="126"/>
      <c r="D109" s="173" t="s">
        <v>334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9"/>
      <c r="Q109" s="171"/>
      <c r="R109" s="171"/>
      <c r="S109" s="171"/>
      <c r="T109" s="171"/>
      <c r="U109" s="171"/>
      <c r="V109" s="173"/>
      <c r="W109" s="138"/>
      <c r="X109" s="138"/>
      <c r="Y109" s="138"/>
      <c r="Z109" s="138"/>
      <c r="AA109" s="138"/>
      <c r="AB109" s="138"/>
      <c r="AC109" s="138"/>
      <c r="AD109" s="138"/>
      <c r="AE109" s="139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</row>
    <row r="110" spans="1:79" s="136" customFormat="1" ht="57" customHeight="1" x14ac:dyDescent="0.2">
      <c r="A110" s="156">
        <v>0</v>
      </c>
      <c r="B110" s="157"/>
      <c r="C110" s="157"/>
      <c r="D110" s="174" t="s">
        <v>538</v>
      </c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2"/>
      <c r="Q110" s="46" t="s">
        <v>423</v>
      </c>
      <c r="R110" s="46"/>
      <c r="S110" s="46"/>
      <c r="T110" s="46"/>
      <c r="U110" s="46"/>
      <c r="V110" s="174" t="s">
        <v>539</v>
      </c>
      <c r="W110" s="131"/>
      <c r="X110" s="131"/>
      <c r="Y110" s="131"/>
      <c r="Z110" s="131"/>
      <c r="AA110" s="131"/>
      <c r="AB110" s="131"/>
      <c r="AC110" s="131"/>
      <c r="AD110" s="131"/>
      <c r="AE110" s="132"/>
      <c r="AF110" s="175">
        <v>0</v>
      </c>
      <c r="AG110" s="175"/>
      <c r="AH110" s="175"/>
      <c r="AI110" s="175"/>
      <c r="AJ110" s="175"/>
      <c r="AK110" s="175">
        <v>0</v>
      </c>
      <c r="AL110" s="175"/>
      <c r="AM110" s="175"/>
      <c r="AN110" s="175"/>
      <c r="AO110" s="175"/>
      <c r="AP110" s="175">
        <v>0</v>
      </c>
      <c r="AQ110" s="175"/>
      <c r="AR110" s="175"/>
      <c r="AS110" s="175"/>
      <c r="AT110" s="175"/>
      <c r="AU110" s="175">
        <v>0</v>
      </c>
      <c r="AV110" s="175"/>
      <c r="AW110" s="175"/>
      <c r="AX110" s="175"/>
      <c r="AY110" s="175"/>
      <c r="AZ110" s="175">
        <v>5</v>
      </c>
      <c r="BA110" s="175"/>
      <c r="BB110" s="175"/>
      <c r="BC110" s="175"/>
      <c r="BD110" s="175"/>
      <c r="BE110" s="175">
        <v>5</v>
      </c>
      <c r="BF110" s="175"/>
      <c r="BG110" s="175"/>
      <c r="BH110" s="175"/>
      <c r="BI110" s="175"/>
      <c r="BJ110" s="175">
        <v>0</v>
      </c>
      <c r="BK110" s="175"/>
      <c r="BL110" s="175"/>
      <c r="BM110" s="175"/>
      <c r="BN110" s="175"/>
      <c r="BO110" s="175">
        <v>5</v>
      </c>
      <c r="BP110" s="175"/>
      <c r="BQ110" s="175"/>
      <c r="BR110" s="175"/>
      <c r="BS110" s="175"/>
      <c r="BT110" s="175">
        <v>5</v>
      </c>
      <c r="BU110" s="175"/>
      <c r="BV110" s="175"/>
      <c r="BW110" s="175"/>
      <c r="BX110" s="175"/>
    </row>
    <row r="111" spans="1:79" s="9" customFormat="1" ht="15" customHeight="1" x14ac:dyDescent="0.2">
      <c r="A111" s="125">
        <v>0</v>
      </c>
      <c r="B111" s="126"/>
      <c r="C111" s="126"/>
      <c r="D111" s="173" t="s">
        <v>349</v>
      </c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9"/>
      <c r="Q111" s="171"/>
      <c r="R111" s="171"/>
      <c r="S111" s="171"/>
      <c r="T111" s="171"/>
      <c r="U111" s="171"/>
      <c r="V111" s="173"/>
      <c r="W111" s="138"/>
      <c r="X111" s="138"/>
      <c r="Y111" s="138"/>
      <c r="Z111" s="138"/>
      <c r="AA111" s="138"/>
      <c r="AB111" s="138"/>
      <c r="AC111" s="138"/>
      <c r="AD111" s="138"/>
      <c r="AE111" s="139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</row>
    <row r="112" spans="1:79" s="136" customFormat="1" ht="42.75" customHeight="1" x14ac:dyDescent="0.2">
      <c r="A112" s="156">
        <v>0</v>
      </c>
      <c r="B112" s="157"/>
      <c r="C112" s="157"/>
      <c r="D112" s="174" t="s">
        <v>540</v>
      </c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2"/>
      <c r="Q112" s="46" t="s">
        <v>222</v>
      </c>
      <c r="R112" s="46"/>
      <c r="S112" s="46"/>
      <c r="T112" s="46"/>
      <c r="U112" s="46"/>
      <c r="V112" s="174" t="s">
        <v>541</v>
      </c>
      <c r="W112" s="131"/>
      <c r="X112" s="131"/>
      <c r="Y112" s="131"/>
      <c r="Z112" s="131"/>
      <c r="AA112" s="131"/>
      <c r="AB112" s="131"/>
      <c r="AC112" s="131"/>
      <c r="AD112" s="131"/>
      <c r="AE112" s="132"/>
      <c r="AF112" s="175">
        <v>0</v>
      </c>
      <c r="AG112" s="175"/>
      <c r="AH112" s="175"/>
      <c r="AI112" s="175"/>
      <c r="AJ112" s="175"/>
      <c r="AK112" s="175">
        <v>0</v>
      </c>
      <c r="AL112" s="175"/>
      <c r="AM112" s="175"/>
      <c r="AN112" s="175"/>
      <c r="AO112" s="175"/>
      <c r="AP112" s="175">
        <v>0</v>
      </c>
      <c r="AQ112" s="175"/>
      <c r="AR112" s="175"/>
      <c r="AS112" s="175"/>
      <c r="AT112" s="175"/>
      <c r="AU112" s="175">
        <v>0</v>
      </c>
      <c r="AV112" s="175"/>
      <c r="AW112" s="175"/>
      <c r="AX112" s="175"/>
      <c r="AY112" s="175"/>
      <c r="AZ112" s="175">
        <v>10000</v>
      </c>
      <c r="BA112" s="175"/>
      <c r="BB112" s="175"/>
      <c r="BC112" s="175"/>
      <c r="BD112" s="175"/>
      <c r="BE112" s="175">
        <v>10000</v>
      </c>
      <c r="BF112" s="175"/>
      <c r="BG112" s="175"/>
      <c r="BH112" s="175"/>
      <c r="BI112" s="175"/>
      <c r="BJ112" s="175">
        <v>0</v>
      </c>
      <c r="BK112" s="175"/>
      <c r="BL112" s="175"/>
      <c r="BM112" s="175"/>
      <c r="BN112" s="175"/>
      <c r="BO112" s="175">
        <v>10000</v>
      </c>
      <c r="BP112" s="175"/>
      <c r="BQ112" s="175"/>
      <c r="BR112" s="175"/>
      <c r="BS112" s="175"/>
      <c r="BT112" s="175">
        <v>10000</v>
      </c>
      <c r="BU112" s="175"/>
      <c r="BV112" s="175"/>
      <c r="BW112" s="175"/>
      <c r="BX112" s="175"/>
    </row>
    <row r="114" spans="1:79" ht="14.25" customHeight="1" x14ac:dyDescent="0.2">
      <c r="A114" s="48" t="s">
        <v>401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</row>
    <row r="115" spans="1:79" ht="23.1" customHeight="1" x14ac:dyDescent="0.2">
      <c r="A115" s="79" t="s">
        <v>7</v>
      </c>
      <c r="B115" s="80"/>
      <c r="C115" s="80"/>
      <c r="D115" s="46" t="s">
        <v>10</v>
      </c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 t="s">
        <v>9</v>
      </c>
      <c r="R115" s="46"/>
      <c r="S115" s="46"/>
      <c r="T115" s="46"/>
      <c r="U115" s="46"/>
      <c r="V115" s="46" t="s">
        <v>8</v>
      </c>
      <c r="W115" s="46"/>
      <c r="X115" s="46"/>
      <c r="Y115" s="46"/>
      <c r="Z115" s="46"/>
      <c r="AA115" s="46"/>
      <c r="AB115" s="46"/>
      <c r="AC115" s="46"/>
      <c r="AD115" s="46"/>
      <c r="AE115" s="46"/>
      <c r="AF115" s="61" t="s">
        <v>298</v>
      </c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3"/>
      <c r="AU115" s="61" t="s">
        <v>300</v>
      </c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3"/>
    </row>
    <row r="116" spans="1:79" ht="28.5" customHeight="1" x14ac:dyDescent="0.2">
      <c r="A116" s="82"/>
      <c r="B116" s="83"/>
      <c r="C116" s="83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 t="s">
        <v>5</v>
      </c>
      <c r="AG116" s="46"/>
      <c r="AH116" s="46"/>
      <c r="AI116" s="46"/>
      <c r="AJ116" s="46"/>
      <c r="AK116" s="46" t="s">
        <v>4</v>
      </c>
      <c r="AL116" s="46"/>
      <c r="AM116" s="46"/>
      <c r="AN116" s="46"/>
      <c r="AO116" s="46"/>
      <c r="AP116" s="46" t="s">
        <v>154</v>
      </c>
      <c r="AQ116" s="46"/>
      <c r="AR116" s="46"/>
      <c r="AS116" s="46"/>
      <c r="AT116" s="46"/>
      <c r="AU116" s="46" t="s">
        <v>5</v>
      </c>
      <c r="AV116" s="46"/>
      <c r="AW116" s="46"/>
      <c r="AX116" s="46"/>
      <c r="AY116" s="46"/>
      <c r="AZ116" s="46" t="s">
        <v>4</v>
      </c>
      <c r="BA116" s="46"/>
      <c r="BB116" s="46"/>
      <c r="BC116" s="46"/>
      <c r="BD116" s="46"/>
      <c r="BE116" s="46" t="s">
        <v>112</v>
      </c>
      <c r="BF116" s="46"/>
      <c r="BG116" s="46"/>
      <c r="BH116" s="46"/>
      <c r="BI116" s="46"/>
    </row>
    <row r="117" spans="1:79" ht="15" customHeight="1" x14ac:dyDescent="0.2">
      <c r="A117" s="61">
        <v>1</v>
      </c>
      <c r="B117" s="62"/>
      <c r="C117" s="62"/>
      <c r="D117" s="46">
        <v>2</v>
      </c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>
        <v>3</v>
      </c>
      <c r="R117" s="46"/>
      <c r="S117" s="46"/>
      <c r="T117" s="46"/>
      <c r="U117" s="46"/>
      <c r="V117" s="46">
        <v>4</v>
      </c>
      <c r="W117" s="46"/>
      <c r="X117" s="46"/>
      <c r="Y117" s="46"/>
      <c r="Z117" s="46"/>
      <c r="AA117" s="46"/>
      <c r="AB117" s="46"/>
      <c r="AC117" s="46"/>
      <c r="AD117" s="46"/>
      <c r="AE117" s="46"/>
      <c r="AF117" s="46">
        <v>5</v>
      </c>
      <c r="AG117" s="46"/>
      <c r="AH117" s="46"/>
      <c r="AI117" s="46"/>
      <c r="AJ117" s="46"/>
      <c r="AK117" s="46">
        <v>6</v>
      </c>
      <c r="AL117" s="46"/>
      <c r="AM117" s="46"/>
      <c r="AN117" s="46"/>
      <c r="AO117" s="46"/>
      <c r="AP117" s="46">
        <v>7</v>
      </c>
      <c r="AQ117" s="46"/>
      <c r="AR117" s="46"/>
      <c r="AS117" s="46"/>
      <c r="AT117" s="46"/>
      <c r="AU117" s="46">
        <v>8</v>
      </c>
      <c r="AV117" s="46"/>
      <c r="AW117" s="46"/>
      <c r="AX117" s="46"/>
      <c r="AY117" s="46"/>
      <c r="AZ117" s="46">
        <v>9</v>
      </c>
      <c r="BA117" s="46"/>
      <c r="BB117" s="46"/>
      <c r="BC117" s="46"/>
      <c r="BD117" s="46"/>
      <c r="BE117" s="46">
        <v>10</v>
      </c>
      <c r="BF117" s="46"/>
      <c r="BG117" s="46"/>
      <c r="BH117" s="46"/>
      <c r="BI117" s="46"/>
    </row>
    <row r="118" spans="1:79" ht="15.75" hidden="1" customHeight="1" x14ac:dyDescent="0.2">
      <c r="A118" s="64" t="s">
        <v>187</v>
      </c>
      <c r="B118" s="65"/>
      <c r="C118" s="65"/>
      <c r="D118" s="46" t="s">
        <v>78</v>
      </c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 t="s">
        <v>91</v>
      </c>
      <c r="R118" s="46"/>
      <c r="S118" s="46"/>
      <c r="T118" s="46"/>
      <c r="U118" s="46"/>
      <c r="V118" s="46" t="s">
        <v>92</v>
      </c>
      <c r="W118" s="46"/>
      <c r="X118" s="46"/>
      <c r="Y118" s="46"/>
      <c r="Z118" s="46"/>
      <c r="AA118" s="46"/>
      <c r="AB118" s="46"/>
      <c r="AC118" s="46"/>
      <c r="AD118" s="46"/>
      <c r="AE118" s="46"/>
      <c r="AF118" s="44" t="s">
        <v>135</v>
      </c>
      <c r="AG118" s="44"/>
      <c r="AH118" s="44"/>
      <c r="AI118" s="44"/>
      <c r="AJ118" s="44"/>
      <c r="AK118" s="49" t="s">
        <v>136</v>
      </c>
      <c r="AL118" s="49"/>
      <c r="AM118" s="49"/>
      <c r="AN118" s="49"/>
      <c r="AO118" s="49"/>
      <c r="AP118" s="75" t="s">
        <v>327</v>
      </c>
      <c r="AQ118" s="75"/>
      <c r="AR118" s="75"/>
      <c r="AS118" s="75"/>
      <c r="AT118" s="75"/>
      <c r="AU118" s="44" t="s">
        <v>137</v>
      </c>
      <c r="AV118" s="44"/>
      <c r="AW118" s="44"/>
      <c r="AX118" s="44"/>
      <c r="AY118" s="44"/>
      <c r="AZ118" s="49" t="s">
        <v>138</v>
      </c>
      <c r="BA118" s="49"/>
      <c r="BB118" s="49"/>
      <c r="BC118" s="49"/>
      <c r="BD118" s="49"/>
      <c r="BE118" s="75" t="s">
        <v>327</v>
      </c>
      <c r="BF118" s="75"/>
      <c r="BG118" s="75"/>
      <c r="BH118" s="75"/>
      <c r="BI118" s="75"/>
      <c r="CA118" t="s">
        <v>47</v>
      </c>
    </row>
    <row r="119" spans="1:79" s="9" customFormat="1" ht="14.25" x14ac:dyDescent="0.2">
      <c r="A119" s="125">
        <v>0</v>
      </c>
      <c r="B119" s="126"/>
      <c r="C119" s="126"/>
      <c r="D119" s="171" t="s">
        <v>326</v>
      </c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CA119" s="9" t="s">
        <v>48</v>
      </c>
    </row>
    <row r="120" spans="1:79" s="136" customFormat="1" ht="28.5" customHeight="1" x14ac:dyDescent="0.2">
      <c r="A120" s="156">
        <v>0</v>
      </c>
      <c r="B120" s="157"/>
      <c r="C120" s="157"/>
      <c r="D120" s="174" t="s">
        <v>537</v>
      </c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2"/>
      <c r="Q120" s="46" t="s">
        <v>222</v>
      </c>
      <c r="R120" s="46"/>
      <c r="S120" s="46"/>
      <c r="T120" s="46"/>
      <c r="U120" s="46"/>
      <c r="V120" s="174" t="s">
        <v>340</v>
      </c>
      <c r="W120" s="131"/>
      <c r="X120" s="131"/>
      <c r="Y120" s="131"/>
      <c r="Z120" s="131"/>
      <c r="AA120" s="131"/>
      <c r="AB120" s="131"/>
      <c r="AC120" s="131"/>
      <c r="AD120" s="131"/>
      <c r="AE120" s="132"/>
      <c r="AF120" s="175">
        <v>0</v>
      </c>
      <c r="AG120" s="175"/>
      <c r="AH120" s="175"/>
      <c r="AI120" s="175"/>
      <c r="AJ120" s="175"/>
      <c r="AK120" s="175">
        <v>50000</v>
      </c>
      <c r="AL120" s="175"/>
      <c r="AM120" s="175"/>
      <c r="AN120" s="175"/>
      <c r="AO120" s="175"/>
      <c r="AP120" s="175">
        <v>50000</v>
      </c>
      <c r="AQ120" s="175"/>
      <c r="AR120" s="175"/>
      <c r="AS120" s="175"/>
      <c r="AT120" s="175"/>
      <c r="AU120" s="175">
        <v>0</v>
      </c>
      <c r="AV120" s="175"/>
      <c r="AW120" s="175"/>
      <c r="AX120" s="175"/>
      <c r="AY120" s="175"/>
      <c r="AZ120" s="175">
        <v>50000</v>
      </c>
      <c r="BA120" s="175"/>
      <c r="BB120" s="175"/>
      <c r="BC120" s="175"/>
      <c r="BD120" s="175"/>
      <c r="BE120" s="175">
        <v>50000</v>
      </c>
      <c r="BF120" s="175"/>
      <c r="BG120" s="175"/>
      <c r="BH120" s="175"/>
      <c r="BI120" s="175"/>
    </row>
    <row r="121" spans="1:79" s="9" customFormat="1" ht="14.25" x14ac:dyDescent="0.2">
      <c r="A121" s="125">
        <v>0</v>
      </c>
      <c r="B121" s="126"/>
      <c r="C121" s="126"/>
      <c r="D121" s="173" t="s">
        <v>334</v>
      </c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9"/>
      <c r="Q121" s="171"/>
      <c r="R121" s="171"/>
      <c r="S121" s="171"/>
      <c r="T121" s="171"/>
      <c r="U121" s="171"/>
      <c r="V121" s="173"/>
      <c r="W121" s="138"/>
      <c r="X121" s="138"/>
      <c r="Y121" s="138"/>
      <c r="Z121" s="138"/>
      <c r="AA121" s="138"/>
      <c r="AB121" s="138"/>
      <c r="AC121" s="138"/>
      <c r="AD121" s="138"/>
      <c r="AE121" s="139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</row>
    <row r="122" spans="1:79" s="136" customFormat="1" ht="57" customHeight="1" x14ac:dyDescent="0.2">
      <c r="A122" s="156">
        <v>0</v>
      </c>
      <c r="B122" s="157"/>
      <c r="C122" s="157"/>
      <c r="D122" s="174" t="s">
        <v>538</v>
      </c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2"/>
      <c r="Q122" s="46" t="s">
        <v>423</v>
      </c>
      <c r="R122" s="46"/>
      <c r="S122" s="46"/>
      <c r="T122" s="46"/>
      <c r="U122" s="46"/>
      <c r="V122" s="174" t="s">
        <v>539</v>
      </c>
      <c r="W122" s="131"/>
      <c r="X122" s="131"/>
      <c r="Y122" s="131"/>
      <c r="Z122" s="131"/>
      <c r="AA122" s="131"/>
      <c r="AB122" s="131"/>
      <c r="AC122" s="131"/>
      <c r="AD122" s="131"/>
      <c r="AE122" s="132"/>
      <c r="AF122" s="175">
        <v>0</v>
      </c>
      <c r="AG122" s="175"/>
      <c r="AH122" s="175"/>
      <c r="AI122" s="175"/>
      <c r="AJ122" s="175"/>
      <c r="AK122" s="175">
        <v>5</v>
      </c>
      <c r="AL122" s="175"/>
      <c r="AM122" s="175"/>
      <c r="AN122" s="175"/>
      <c r="AO122" s="175"/>
      <c r="AP122" s="175">
        <v>5</v>
      </c>
      <c r="AQ122" s="175"/>
      <c r="AR122" s="175"/>
      <c r="AS122" s="175"/>
      <c r="AT122" s="175"/>
      <c r="AU122" s="175">
        <v>0</v>
      </c>
      <c r="AV122" s="175"/>
      <c r="AW122" s="175"/>
      <c r="AX122" s="175"/>
      <c r="AY122" s="175"/>
      <c r="AZ122" s="175">
        <v>5</v>
      </c>
      <c r="BA122" s="175"/>
      <c r="BB122" s="175"/>
      <c r="BC122" s="175"/>
      <c r="BD122" s="175"/>
      <c r="BE122" s="175">
        <v>5</v>
      </c>
      <c r="BF122" s="175"/>
      <c r="BG122" s="175"/>
      <c r="BH122" s="175"/>
      <c r="BI122" s="175"/>
    </row>
    <row r="123" spans="1:79" s="9" customFormat="1" ht="14.25" x14ac:dyDescent="0.2">
      <c r="A123" s="125">
        <v>0</v>
      </c>
      <c r="B123" s="126"/>
      <c r="C123" s="126"/>
      <c r="D123" s="173" t="s">
        <v>349</v>
      </c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9"/>
      <c r="Q123" s="171"/>
      <c r="R123" s="171"/>
      <c r="S123" s="171"/>
      <c r="T123" s="171"/>
      <c r="U123" s="171"/>
      <c r="V123" s="173"/>
      <c r="W123" s="138"/>
      <c r="X123" s="138"/>
      <c r="Y123" s="138"/>
      <c r="Z123" s="138"/>
      <c r="AA123" s="138"/>
      <c r="AB123" s="138"/>
      <c r="AC123" s="138"/>
      <c r="AD123" s="138"/>
      <c r="AE123" s="139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  <c r="BI123" s="172"/>
    </row>
    <row r="124" spans="1:79" s="136" customFormat="1" ht="42.75" customHeight="1" x14ac:dyDescent="0.2">
      <c r="A124" s="156">
        <v>0</v>
      </c>
      <c r="B124" s="157"/>
      <c r="C124" s="157"/>
      <c r="D124" s="174" t="s">
        <v>540</v>
      </c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2"/>
      <c r="Q124" s="46" t="s">
        <v>222</v>
      </c>
      <c r="R124" s="46"/>
      <c r="S124" s="46"/>
      <c r="T124" s="46"/>
      <c r="U124" s="46"/>
      <c r="V124" s="174" t="s">
        <v>541</v>
      </c>
      <c r="W124" s="131"/>
      <c r="X124" s="131"/>
      <c r="Y124" s="131"/>
      <c r="Z124" s="131"/>
      <c r="AA124" s="131"/>
      <c r="AB124" s="131"/>
      <c r="AC124" s="131"/>
      <c r="AD124" s="131"/>
      <c r="AE124" s="132"/>
      <c r="AF124" s="175">
        <v>0</v>
      </c>
      <c r="AG124" s="175"/>
      <c r="AH124" s="175"/>
      <c r="AI124" s="175"/>
      <c r="AJ124" s="175"/>
      <c r="AK124" s="175">
        <v>10000</v>
      </c>
      <c r="AL124" s="175"/>
      <c r="AM124" s="175"/>
      <c r="AN124" s="175"/>
      <c r="AO124" s="175"/>
      <c r="AP124" s="175">
        <v>10000</v>
      </c>
      <c r="AQ124" s="175"/>
      <c r="AR124" s="175"/>
      <c r="AS124" s="175"/>
      <c r="AT124" s="175"/>
      <c r="AU124" s="175">
        <v>0</v>
      </c>
      <c r="AV124" s="175"/>
      <c r="AW124" s="175"/>
      <c r="AX124" s="175"/>
      <c r="AY124" s="175"/>
      <c r="AZ124" s="175">
        <v>10000</v>
      </c>
      <c r="BA124" s="175"/>
      <c r="BB124" s="175"/>
      <c r="BC124" s="175"/>
      <c r="BD124" s="175"/>
      <c r="BE124" s="175">
        <v>10000</v>
      </c>
      <c r="BF124" s="175"/>
      <c r="BG124" s="175"/>
      <c r="BH124" s="175"/>
      <c r="BI124" s="175"/>
    </row>
    <row r="126" spans="1:79" ht="14.25" customHeight="1" x14ac:dyDescent="0.2">
      <c r="A126" s="48" t="s">
        <v>155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</row>
    <row r="127" spans="1:79" ht="15" customHeight="1" x14ac:dyDescent="0.2">
      <c r="A127" s="69" t="s">
        <v>294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</row>
    <row r="128" spans="1:79" ht="12.95" customHeight="1" x14ac:dyDescent="0.2">
      <c r="A128" s="79" t="s">
        <v>20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1"/>
      <c r="U128" s="46" t="s">
        <v>295</v>
      </c>
      <c r="V128" s="46"/>
      <c r="W128" s="46"/>
      <c r="X128" s="46"/>
      <c r="Y128" s="46"/>
      <c r="Z128" s="46"/>
      <c r="AA128" s="46"/>
      <c r="AB128" s="46"/>
      <c r="AC128" s="46"/>
      <c r="AD128" s="46"/>
      <c r="AE128" s="46" t="s">
        <v>296</v>
      </c>
      <c r="AF128" s="46"/>
      <c r="AG128" s="46"/>
      <c r="AH128" s="46"/>
      <c r="AI128" s="46"/>
      <c r="AJ128" s="46"/>
      <c r="AK128" s="46"/>
      <c r="AL128" s="46"/>
      <c r="AM128" s="46"/>
      <c r="AN128" s="46"/>
      <c r="AO128" s="46" t="s">
        <v>297</v>
      </c>
      <c r="AP128" s="46"/>
      <c r="AQ128" s="46"/>
      <c r="AR128" s="46"/>
      <c r="AS128" s="46"/>
      <c r="AT128" s="46"/>
      <c r="AU128" s="46"/>
      <c r="AV128" s="46"/>
      <c r="AW128" s="46"/>
      <c r="AX128" s="46"/>
      <c r="AY128" s="46" t="s">
        <v>298</v>
      </c>
      <c r="AZ128" s="46"/>
      <c r="BA128" s="46"/>
      <c r="BB128" s="46"/>
      <c r="BC128" s="46"/>
      <c r="BD128" s="46"/>
      <c r="BE128" s="46"/>
      <c r="BF128" s="46"/>
      <c r="BG128" s="46"/>
      <c r="BH128" s="46"/>
      <c r="BI128" s="46" t="s">
        <v>300</v>
      </c>
      <c r="BJ128" s="46"/>
      <c r="BK128" s="46"/>
      <c r="BL128" s="46"/>
      <c r="BM128" s="46"/>
      <c r="BN128" s="46"/>
      <c r="BO128" s="46"/>
      <c r="BP128" s="46"/>
      <c r="BQ128" s="46"/>
      <c r="BR128" s="46"/>
    </row>
    <row r="129" spans="1:79" ht="30" customHeight="1" x14ac:dyDescent="0.2">
      <c r="A129" s="82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4"/>
      <c r="U129" s="46" t="s">
        <v>5</v>
      </c>
      <c r="V129" s="46"/>
      <c r="W129" s="46"/>
      <c r="X129" s="46"/>
      <c r="Y129" s="46"/>
      <c r="Z129" s="46" t="s">
        <v>4</v>
      </c>
      <c r="AA129" s="46"/>
      <c r="AB129" s="46"/>
      <c r="AC129" s="46"/>
      <c r="AD129" s="46"/>
      <c r="AE129" s="46" t="s">
        <v>5</v>
      </c>
      <c r="AF129" s="46"/>
      <c r="AG129" s="46"/>
      <c r="AH129" s="46"/>
      <c r="AI129" s="46"/>
      <c r="AJ129" s="46" t="s">
        <v>4</v>
      </c>
      <c r="AK129" s="46"/>
      <c r="AL129" s="46"/>
      <c r="AM129" s="46"/>
      <c r="AN129" s="46"/>
      <c r="AO129" s="46" t="s">
        <v>5</v>
      </c>
      <c r="AP129" s="46"/>
      <c r="AQ129" s="46"/>
      <c r="AR129" s="46"/>
      <c r="AS129" s="46"/>
      <c r="AT129" s="46" t="s">
        <v>4</v>
      </c>
      <c r="AU129" s="46"/>
      <c r="AV129" s="46"/>
      <c r="AW129" s="46"/>
      <c r="AX129" s="46"/>
      <c r="AY129" s="46" t="s">
        <v>5</v>
      </c>
      <c r="AZ129" s="46"/>
      <c r="BA129" s="46"/>
      <c r="BB129" s="46"/>
      <c r="BC129" s="46"/>
      <c r="BD129" s="46" t="s">
        <v>4</v>
      </c>
      <c r="BE129" s="46"/>
      <c r="BF129" s="46"/>
      <c r="BG129" s="46"/>
      <c r="BH129" s="46"/>
      <c r="BI129" s="46" t="s">
        <v>5</v>
      </c>
      <c r="BJ129" s="46"/>
      <c r="BK129" s="46"/>
      <c r="BL129" s="46"/>
      <c r="BM129" s="46"/>
      <c r="BN129" s="46" t="s">
        <v>4</v>
      </c>
      <c r="BO129" s="46"/>
      <c r="BP129" s="46"/>
      <c r="BQ129" s="46"/>
      <c r="BR129" s="46"/>
    </row>
    <row r="130" spans="1:79" ht="15" customHeight="1" x14ac:dyDescent="0.2">
      <c r="A130" s="61">
        <v>1</v>
      </c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3"/>
      <c r="U130" s="46">
        <v>2</v>
      </c>
      <c r="V130" s="46"/>
      <c r="W130" s="46"/>
      <c r="X130" s="46"/>
      <c r="Y130" s="46"/>
      <c r="Z130" s="46">
        <v>3</v>
      </c>
      <c r="AA130" s="46"/>
      <c r="AB130" s="46"/>
      <c r="AC130" s="46"/>
      <c r="AD130" s="46"/>
      <c r="AE130" s="46">
        <v>4</v>
      </c>
      <c r="AF130" s="46"/>
      <c r="AG130" s="46"/>
      <c r="AH130" s="46"/>
      <c r="AI130" s="46"/>
      <c r="AJ130" s="46">
        <v>5</v>
      </c>
      <c r="AK130" s="46"/>
      <c r="AL130" s="46"/>
      <c r="AM130" s="46"/>
      <c r="AN130" s="46"/>
      <c r="AO130" s="46">
        <v>6</v>
      </c>
      <c r="AP130" s="46"/>
      <c r="AQ130" s="46"/>
      <c r="AR130" s="46"/>
      <c r="AS130" s="46"/>
      <c r="AT130" s="46">
        <v>7</v>
      </c>
      <c r="AU130" s="46"/>
      <c r="AV130" s="46"/>
      <c r="AW130" s="46"/>
      <c r="AX130" s="46"/>
      <c r="AY130" s="46">
        <v>8</v>
      </c>
      <c r="AZ130" s="46"/>
      <c r="BA130" s="46"/>
      <c r="BB130" s="46"/>
      <c r="BC130" s="46"/>
      <c r="BD130" s="46">
        <v>9</v>
      </c>
      <c r="BE130" s="46"/>
      <c r="BF130" s="46"/>
      <c r="BG130" s="46"/>
      <c r="BH130" s="46"/>
      <c r="BI130" s="46">
        <v>10</v>
      </c>
      <c r="BJ130" s="46"/>
      <c r="BK130" s="46"/>
      <c r="BL130" s="46"/>
      <c r="BM130" s="46"/>
      <c r="BN130" s="46">
        <v>11</v>
      </c>
      <c r="BO130" s="46"/>
      <c r="BP130" s="46"/>
      <c r="BQ130" s="46"/>
      <c r="BR130" s="46"/>
    </row>
    <row r="131" spans="1:79" s="2" customFormat="1" ht="15.75" hidden="1" customHeight="1" x14ac:dyDescent="0.2">
      <c r="A131" s="64" t="s">
        <v>78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6"/>
      <c r="U131" s="44" t="s">
        <v>86</v>
      </c>
      <c r="V131" s="44"/>
      <c r="W131" s="44"/>
      <c r="X131" s="44"/>
      <c r="Y131" s="44"/>
      <c r="Z131" s="49" t="s">
        <v>87</v>
      </c>
      <c r="AA131" s="49"/>
      <c r="AB131" s="49"/>
      <c r="AC131" s="49"/>
      <c r="AD131" s="49"/>
      <c r="AE131" s="44" t="s">
        <v>88</v>
      </c>
      <c r="AF131" s="44"/>
      <c r="AG131" s="44"/>
      <c r="AH131" s="44"/>
      <c r="AI131" s="44"/>
      <c r="AJ131" s="49" t="s">
        <v>89</v>
      </c>
      <c r="AK131" s="49"/>
      <c r="AL131" s="49"/>
      <c r="AM131" s="49"/>
      <c r="AN131" s="49"/>
      <c r="AO131" s="44" t="s">
        <v>79</v>
      </c>
      <c r="AP131" s="44"/>
      <c r="AQ131" s="44"/>
      <c r="AR131" s="44"/>
      <c r="AS131" s="44"/>
      <c r="AT131" s="49" t="s">
        <v>80</v>
      </c>
      <c r="AU131" s="49"/>
      <c r="AV131" s="49"/>
      <c r="AW131" s="49"/>
      <c r="AX131" s="49"/>
      <c r="AY131" s="44" t="s">
        <v>81</v>
      </c>
      <c r="AZ131" s="44"/>
      <c r="BA131" s="44"/>
      <c r="BB131" s="44"/>
      <c r="BC131" s="44"/>
      <c r="BD131" s="49" t="s">
        <v>82</v>
      </c>
      <c r="BE131" s="49"/>
      <c r="BF131" s="49"/>
      <c r="BG131" s="49"/>
      <c r="BH131" s="49"/>
      <c r="BI131" s="44" t="s">
        <v>83</v>
      </c>
      <c r="BJ131" s="44"/>
      <c r="BK131" s="44"/>
      <c r="BL131" s="44"/>
      <c r="BM131" s="44"/>
      <c r="BN131" s="49" t="s">
        <v>84</v>
      </c>
      <c r="BO131" s="49"/>
      <c r="BP131" s="49"/>
      <c r="BQ131" s="49"/>
      <c r="BR131" s="49"/>
      <c r="CA131" t="s">
        <v>49</v>
      </c>
    </row>
    <row r="132" spans="1:79" s="9" customFormat="1" ht="12.75" customHeight="1" x14ac:dyDescent="0.2">
      <c r="A132" s="125" t="s">
        <v>179</v>
      </c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8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6"/>
      <c r="AZ132" s="176"/>
      <c r="BA132" s="176"/>
      <c r="BB132" s="176"/>
      <c r="BC132" s="176"/>
      <c r="BD132" s="176"/>
      <c r="BE132" s="176"/>
      <c r="BF132" s="176"/>
      <c r="BG132" s="176"/>
      <c r="BH132" s="176"/>
      <c r="BI132" s="176"/>
      <c r="BJ132" s="176"/>
      <c r="BK132" s="176"/>
      <c r="BL132" s="176"/>
      <c r="BM132" s="176"/>
      <c r="BN132" s="176"/>
      <c r="BO132" s="176"/>
      <c r="BP132" s="176"/>
      <c r="BQ132" s="176"/>
      <c r="BR132" s="176"/>
      <c r="CA132" s="9" t="s">
        <v>50</v>
      </c>
    </row>
    <row r="133" spans="1:79" s="136" customFormat="1" ht="38.25" customHeight="1" x14ac:dyDescent="0.2">
      <c r="A133" s="130" t="s">
        <v>366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2"/>
      <c r="U133" s="177" t="s">
        <v>304</v>
      </c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 t="s">
        <v>304</v>
      </c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 t="s">
        <v>304</v>
      </c>
      <c r="AP133" s="177"/>
      <c r="AQ133" s="177"/>
      <c r="AR133" s="177"/>
      <c r="AS133" s="177"/>
      <c r="AT133" s="177"/>
      <c r="AU133" s="177"/>
      <c r="AV133" s="177"/>
      <c r="AW133" s="177"/>
      <c r="AX133" s="177"/>
      <c r="AY133" s="177" t="s">
        <v>304</v>
      </c>
      <c r="AZ133" s="177"/>
      <c r="BA133" s="177"/>
      <c r="BB133" s="177"/>
      <c r="BC133" s="177"/>
      <c r="BD133" s="177"/>
      <c r="BE133" s="177"/>
      <c r="BF133" s="177"/>
      <c r="BG133" s="177"/>
      <c r="BH133" s="177"/>
      <c r="BI133" s="177" t="s">
        <v>304</v>
      </c>
      <c r="BJ133" s="177"/>
      <c r="BK133" s="177"/>
      <c r="BL133" s="177"/>
      <c r="BM133" s="177"/>
      <c r="BN133" s="177"/>
      <c r="BO133" s="177"/>
      <c r="BP133" s="177"/>
      <c r="BQ133" s="177"/>
      <c r="BR133" s="177"/>
    </row>
    <row r="136" spans="1:79" ht="14.25" customHeight="1" x14ac:dyDescent="0.2">
      <c r="A136" s="48" t="s">
        <v>156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</row>
    <row r="137" spans="1:79" ht="15" customHeight="1" x14ac:dyDescent="0.2">
      <c r="A137" s="79" t="s">
        <v>7</v>
      </c>
      <c r="B137" s="80"/>
      <c r="C137" s="80"/>
      <c r="D137" s="79" t="s">
        <v>11</v>
      </c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1"/>
      <c r="W137" s="46" t="s">
        <v>295</v>
      </c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 t="s">
        <v>378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 t="s">
        <v>388</v>
      </c>
      <c r="AV137" s="46"/>
      <c r="AW137" s="46"/>
      <c r="AX137" s="46"/>
      <c r="AY137" s="46"/>
      <c r="AZ137" s="46"/>
      <c r="BA137" s="46" t="s">
        <v>394</v>
      </c>
      <c r="BB137" s="46"/>
      <c r="BC137" s="46"/>
      <c r="BD137" s="46"/>
      <c r="BE137" s="46"/>
      <c r="BF137" s="46"/>
      <c r="BG137" s="46" t="s">
        <v>402</v>
      </c>
      <c r="BH137" s="46"/>
      <c r="BI137" s="46"/>
      <c r="BJ137" s="46"/>
      <c r="BK137" s="46"/>
      <c r="BL137" s="46"/>
    </row>
    <row r="138" spans="1:79" ht="15" customHeight="1" x14ac:dyDescent="0.2">
      <c r="A138" s="96"/>
      <c r="B138" s="97"/>
      <c r="C138" s="97"/>
      <c r="D138" s="96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8"/>
      <c r="W138" s="46" t="s">
        <v>5</v>
      </c>
      <c r="X138" s="46"/>
      <c r="Y138" s="46"/>
      <c r="Z138" s="46"/>
      <c r="AA138" s="46"/>
      <c r="AB138" s="46"/>
      <c r="AC138" s="46" t="s">
        <v>4</v>
      </c>
      <c r="AD138" s="46"/>
      <c r="AE138" s="46"/>
      <c r="AF138" s="46"/>
      <c r="AG138" s="46"/>
      <c r="AH138" s="46"/>
      <c r="AI138" s="46" t="s">
        <v>5</v>
      </c>
      <c r="AJ138" s="46"/>
      <c r="AK138" s="46"/>
      <c r="AL138" s="46"/>
      <c r="AM138" s="46"/>
      <c r="AN138" s="46"/>
      <c r="AO138" s="46" t="s">
        <v>4</v>
      </c>
      <c r="AP138" s="46"/>
      <c r="AQ138" s="46"/>
      <c r="AR138" s="46"/>
      <c r="AS138" s="46"/>
      <c r="AT138" s="46"/>
      <c r="AU138" s="99" t="s">
        <v>5</v>
      </c>
      <c r="AV138" s="99"/>
      <c r="AW138" s="99"/>
      <c r="AX138" s="99" t="s">
        <v>4</v>
      </c>
      <c r="AY138" s="99"/>
      <c r="AZ138" s="99"/>
      <c r="BA138" s="99" t="s">
        <v>5</v>
      </c>
      <c r="BB138" s="99"/>
      <c r="BC138" s="99"/>
      <c r="BD138" s="99" t="s">
        <v>4</v>
      </c>
      <c r="BE138" s="99"/>
      <c r="BF138" s="99"/>
      <c r="BG138" s="99" t="s">
        <v>5</v>
      </c>
      <c r="BH138" s="99"/>
      <c r="BI138" s="99"/>
      <c r="BJ138" s="99" t="s">
        <v>4</v>
      </c>
      <c r="BK138" s="99"/>
      <c r="BL138" s="99"/>
    </row>
    <row r="139" spans="1:79" ht="57" customHeight="1" x14ac:dyDescent="0.2">
      <c r="A139" s="82"/>
      <c r="B139" s="83"/>
      <c r="C139" s="83"/>
      <c r="D139" s="82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4"/>
      <c r="W139" s="46" t="s">
        <v>13</v>
      </c>
      <c r="X139" s="46"/>
      <c r="Y139" s="46"/>
      <c r="Z139" s="46" t="s">
        <v>12</v>
      </c>
      <c r="AA139" s="46"/>
      <c r="AB139" s="46"/>
      <c r="AC139" s="46" t="s">
        <v>13</v>
      </c>
      <c r="AD139" s="46"/>
      <c r="AE139" s="46"/>
      <c r="AF139" s="46" t="s">
        <v>12</v>
      </c>
      <c r="AG139" s="46"/>
      <c r="AH139" s="46"/>
      <c r="AI139" s="46" t="s">
        <v>13</v>
      </c>
      <c r="AJ139" s="46"/>
      <c r="AK139" s="46"/>
      <c r="AL139" s="46" t="s">
        <v>12</v>
      </c>
      <c r="AM139" s="46"/>
      <c r="AN139" s="46"/>
      <c r="AO139" s="46" t="s">
        <v>13</v>
      </c>
      <c r="AP139" s="46"/>
      <c r="AQ139" s="46"/>
      <c r="AR139" s="46" t="s">
        <v>12</v>
      </c>
      <c r="AS139" s="46"/>
      <c r="AT139" s="46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</row>
    <row r="140" spans="1:79" ht="15" customHeight="1" x14ac:dyDescent="0.2">
      <c r="A140" s="61">
        <v>1</v>
      </c>
      <c r="B140" s="62"/>
      <c r="C140" s="62"/>
      <c r="D140" s="61">
        <v>2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3"/>
      <c r="W140" s="46">
        <v>3</v>
      </c>
      <c r="X140" s="46"/>
      <c r="Y140" s="46"/>
      <c r="Z140" s="46">
        <v>4</v>
      </c>
      <c r="AA140" s="46"/>
      <c r="AB140" s="46"/>
      <c r="AC140" s="46">
        <v>5</v>
      </c>
      <c r="AD140" s="46"/>
      <c r="AE140" s="46"/>
      <c r="AF140" s="46">
        <v>6</v>
      </c>
      <c r="AG140" s="46"/>
      <c r="AH140" s="46"/>
      <c r="AI140" s="46">
        <v>7</v>
      </c>
      <c r="AJ140" s="46"/>
      <c r="AK140" s="46"/>
      <c r="AL140" s="46">
        <v>8</v>
      </c>
      <c r="AM140" s="46"/>
      <c r="AN140" s="46"/>
      <c r="AO140" s="46">
        <v>9</v>
      </c>
      <c r="AP140" s="46"/>
      <c r="AQ140" s="46"/>
      <c r="AR140" s="46">
        <v>10</v>
      </c>
      <c r="AS140" s="46"/>
      <c r="AT140" s="46"/>
      <c r="AU140" s="46">
        <v>11</v>
      </c>
      <c r="AV140" s="46"/>
      <c r="AW140" s="46"/>
      <c r="AX140" s="46">
        <v>12</v>
      </c>
      <c r="AY140" s="46"/>
      <c r="AZ140" s="46"/>
      <c r="BA140" s="46">
        <v>13</v>
      </c>
      <c r="BB140" s="46"/>
      <c r="BC140" s="46"/>
      <c r="BD140" s="46">
        <v>14</v>
      </c>
      <c r="BE140" s="46"/>
      <c r="BF140" s="46"/>
      <c r="BG140" s="46">
        <v>15</v>
      </c>
      <c r="BH140" s="46"/>
      <c r="BI140" s="46"/>
      <c r="BJ140" s="46">
        <v>16</v>
      </c>
      <c r="BK140" s="46"/>
      <c r="BL140" s="46"/>
    </row>
    <row r="141" spans="1:79" s="2" customFormat="1" ht="12.75" hidden="1" customHeight="1" x14ac:dyDescent="0.2">
      <c r="A141" s="64" t="s">
        <v>90</v>
      </c>
      <c r="B141" s="65"/>
      <c r="C141" s="65"/>
      <c r="D141" s="64" t="s">
        <v>78</v>
      </c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6"/>
      <c r="W141" s="44" t="s">
        <v>93</v>
      </c>
      <c r="X141" s="44"/>
      <c r="Y141" s="44"/>
      <c r="Z141" s="44" t="s">
        <v>94</v>
      </c>
      <c r="AA141" s="44"/>
      <c r="AB141" s="44"/>
      <c r="AC141" s="49" t="s">
        <v>95</v>
      </c>
      <c r="AD141" s="49"/>
      <c r="AE141" s="49"/>
      <c r="AF141" s="49" t="s">
        <v>96</v>
      </c>
      <c r="AG141" s="49"/>
      <c r="AH141" s="49"/>
      <c r="AI141" s="44" t="s">
        <v>97</v>
      </c>
      <c r="AJ141" s="44"/>
      <c r="AK141" s="44"/>
      <c r="AL141" s="44" t="s">
        <v>98</v>
      </c>
      <c r="AM141" s="44"/>
      <c r="AN141" s="44"/>
      <c r="AO141" s="49" t="s">
        <v>127</v>
      </c>
      <c r="AP141" s="49"/>
      <c r="AQ141" s="49"/>
      <c r="AR141" s="49" t="s">
        <v>99</v>
      </c>
      <c r="AS141" s="49"/>
      <c r="AT141" s="49"/>
      <c r="AU141" s="44" t="s">
        <v>133</v>
      </c>
      <c r="AV141" s="44"/>
      <c r="AW141" s="44"/>
      <c r="AX141" s="49" t="s">
        <v>134</v>
      </c>
      <c r="AY141" s="49"/>
      <c r="AZ141" s="49"/>
      <c r="BA141" s="44" t="s">
        <v>135</v>
      </c>
      <c r="BB141" s="44"/>
      <c r="BC141" s="44"/>
      <c r="BD141" s="49" t="s">
        <v>136</v>
      </c>
      <c r="BE141" s="49"/>
      <c r="BF141" s="49"/>
      <c r="BG141" s="44" t="s">
        <v>137</v>
      </c>
      <c r="BH141" s="44"/>
      <c r="BI141" s="44"/>
      <c r="BJ141" s="49" t="s">
        <v>138</v>
      </c>
      <c r="BK141" s="49"/>
      <c r="BL141" s="49"/>
      <c r="CA141" s="2" t="s">
        <v>126</v>
      </c>
    </row>
    <row r="142" spans="1:79" s="9" customFormat="1" ht="12.75" customHeight="1" x14ac:dyDescent="0.2">
      <c r="A142" s="125">
        <v>1</v>
      </c>
      <c r="B142" s="126"/>
      <c r="C142" s="126"/>
      <c r="D142" s="137" t="s">
        <v>371</v>
      </c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9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CA142" s="9" t="s">
        <v>51</v>
      </c>
    </row>
    <row r="143" spans="1:79" s="136" customFormat="1" ht="25.5" customHeight="1" x14ac:dyDescent="0.2">
      <c r="A143" s="156">
        <v>2</v>
      </c>
      <c r="B143" s="157"/>
      <c r="C143" s="157"/>
      <c r="D143" s="130" t="s">
        <v>372</v>
      </c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2"/>
      <c r="W143" s="175" t="s">
        <v>304</v>
      </c>
      <c r="X143" s="175"/>
      <c r="Y143" s="175"/>
      <c r="Z143" s="175" t="s">
        <v>304</v>
      </c>
      <c r="AA143" s="175"/>
      <c r="AB143" s="175"/>
      <c r="AC143" s="175"/>
      <c r="AD143" s="175"/>
      <c r="AE143" s="175"/>
      <c r="AF143" s="175"/>
      <c r="AG143" s="175"/>
      <c r="AH143" s="175"/>
      <c r="AI143" s="175" t="s">
        <v>304</v>
      </c>
      <c r="AJ143" s="175"/>
      <c r="AK143" s="175"/>
      <c r="AL143" s="175" t="s">
        <v>304</v>
      </c>
      <c r="AM143" s="175"/>
      <c r="AN143" s="175"/>
      <c r="AO143" s="175"/>
      <c r="AP143" s="175"/>
      <c r="AQ143" s="175"/>
      <c r="AR143" s="175"/>
      <c r="AS143" s="175"/>
      <c r="AT143" s="175"/>
      <c r="AU143" s="175" t="s">
        <v>304</v>
      </c>
      <c r="AV143" s="175"/>
      <c r="AW143" s="175"/>
      <c r="AX143" s="175"/>
      <c r="AY143" s="175"/>
      <c r="AZ143" s="175"/>
      <c r="BA143" s="175" t="s">
        <v>304</v>
      </c>
      <c r="BB143" s="175"/>
      <c r="BC143" s="175"/>
      <c r="BD143" s="175"/>
      <c r="BE143" s="175"/>
      <c r="BF143" s="175"/>
      <c r="BG143" s="175" t="s">
        <v>304</v>
      </c>
      <c r="BH143" s="175"/>
      <c r="BI143" s="175"/>
      <c r="BJ143" s="175"/>
      <c r="BK143" s="175"/>
      <c r="BL143" s="175"/>
    </row>
    <row r="146" spans="1:79" ht="14.25" customHeight="1" x14ac:dyDescent="0.2">
      <c r="A146" s="48" t="s">
        <v>185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</row>
    <row r="147" spans="1:79" ht="14.25" customHeight="1" x14ac:dyDescent="0.2">
      <c r="A147" s="48" t="s">
        <v>389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</row>
    <row r="148" spans="1:79" ht="15" customHeight="1" x14ac:dyDescent="0.2">
      <c r="A148" s="52" t="s">
        <v>294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</row>
    <row r="149" spans="1:79" ht="15" customHeight="1" x14ac:dyDescent="0.2">
      <c r="A149" s="46" t="s">
        <v>7</v>
      </c>
      <c r="B149" s="46"/>
      <c r="C149" s="46"/>
      <c r="D149" s="46"/>
      <c r="E149" s="46"/>
      <c r="F149" s="46"/>
      <c r="G149" s="46" t="s">
        <v>157</v>
      </c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 t="s">
        <v>14</v>
      </c>
      <c r="U149" s="46"/>
      <c r="V149" s="46"/>
      <c r="W149" s="46"/>
      <c r="X149" s="46"/>
      <c r="Y149" s="46"/>
      <c r="Z149" s="46"/>
      <c r="AA149" s="61" t="s">
        <v>295</v>
      </c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3"/>
      <c r="AP149" s="61" t="s">
        <v>296</v>
      </c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3"/>
      <c r="BE149" s="61" t="s">
        <v>297</v>
      </c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3"/>
    </row>
    <row r="150" spans="1:79" ht="32.1" customHeight="1" x14ac:dyDescent="0.2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 t="s">
        <v>5</v>
      </c>
      <c r="AB150" s="46"/>
      <c r="AC150" s="46"/>
      <c r="AD150" s="46"/>
      <c r="AE150" s="46"/>
      <c r="AF150" s="46" t="s">
        <v>4</v>
      </c>
      <c r="AG150" s="46"/>
      <c r="AH150" s="46"/>
      <c r="AI150" s="46"/>
      <c r="AJ150" s="46"/>
      <c r="AK150" s="46" t="s">
        <v>111</v>
      </c>
      <c r="AL150" s="46"/>
      <c r="AM150" s="46"/>
      <c r="AN150" s="46"/>
      <c r="AO150" s="46"/>
      <c r="AP150" s="46" t="s">
        <v>5</v>
      </c>
      <c r="AQ150" s="46"/>
      <c r="AR150" s="46"/>
      <c r="AS150" s="46"/>
      <c r="AT150" s="46"/>
      <c r="AU150" s="46" t="s">
        <v>4</v>
      </c>
      <c r="AV150" s="46"/>
      <c r="AW150" s="46"/>
      <c r="AX150" s="46"/>
      <c r="AY150" s="46"/>
      <c r="AZ150" s="46" t="s">
        <v>118</v>
      </c>
      <c r="BA150" s="46"/>
      <c r="BB150" s="46"/>
      <c r="BC150" s="46"/>
      <c r="BD150" s="46"/>
      <c r="BE150" s="46" t="s">
        <v>5</v>
      </c>
      <c r="BF150" s="46"/>
      <c r="BG150" s="46"/>
      <c r="BH150" s="46"/>
      <c r="BI150" s="46"/>
      <c r="BJ150" s="46" t="s">
        <v>4</v>
      </c>
      <c r="BK150" s="46"/>
      <c r="BL150" s="46"/>
      <c r="BM150" s="46"/>
      <c r="BN150" s="46"/>
      <c r="BO150" s="46" t="s">
        <v>158</v>
      </c>
      <c r="BP150" s="46"/>
      <c r="BQ150" s="46"/>
      <c r="BR150" s="46"/>
      <c r="BS150" s="46"/>
    </row>
    <row r="151" spans="1:79" ht="15" customHeight="1" x14ac:dyDescent="0.2">
      <c r="A151" s="46">
        <v>1</v>
      </c>
      <c r="B151" s="46"/>
      <c r="C151" s="46"/>
      <c r="D151" s="46"/>
      <c r="E151" s="46"/>
      <c r="F151" s="46"/>
      <c r="G151" s="46">
        <v>2</v>
      </c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>
        <v>3</v>
      </c>
      <c r="U151" s="46"/>
      <c r="V151" s="46"/>
      <c r="W151" s="46"/>
      <c r="X151" s="46"/>
      <c r="Y151" s="46"/>
      <c r="Z151" s="46"/>
      <c r="AA151" s="46">
        <v>4</v>
      </c>
      <c r="AB151" s="46"/>
      <c r="AC151" s="46"/>
      <c r="AD151" s="46"/>
      <c r="AE151" s="46"/>
      <c r="AF151" s="46">
        <v>5</v>
      </c>
      <c r="AG151" s="46"/>
      <c r="AH151" s="46"/>
      <c r="AI151" s="46"/>
      <c r="AJ151" s="46"/>
      <c r="AK151" s="46">
        <v>6</v>
      </c>
      <c r="AL151" s="46"/>
      <c r="AM151" s="46"/>
      <c r="AN151" s="46"/>
      <c r="AO151" s="46"/>
      <c r="AP151" s="46">
        <v>7</v>
      </c>
      <c r="AQ151" s="46"/>
      <c r="AR151" s="46"/>
      <c r="AS151" s="46"/>
      <c r="AT151" s="46"/>
      <c r="AU151" s="46">
        <v>8</v>
      </c>
      <c r="AV151" s="46"/>
      <c r="AW151" s="46"/>
      <c r="AX151" s="46"/>
      <c r="AY151" s="46"/>
      <c r="AZ151" s="46">
        <v>9</v>
      </c>
      <c r="BA151" s="46"/>
      <c r="BB151" s="46"/>
      <c r="BC151" s="46"/>
      <c r="BD151" s="46"/>
      <c r="BE151" s="46">
        <v>10</v>
      </c>
      <c r="BF151" s="46"/>
      <c r="BG151" s="46"/>
      <c r="BH151" s="46"/>
      <c r="BI151" s="46"/>
      <c r="BJ151" s="46">
        <v>11</v>
      </c>
      <c r="BK151" s="46"/>
      <c r="BL151" s="46"/>
      <c r="BM151" s="46"/>
      <c r="BN151" s="46"/>
      <c r="BO151" s="46">
        <v>12</v>
      </c>
      <c r="BP151" s="46"/>
      <c r="BQ151" s="46"/>
      <c r="BR151" s="46"/>
      <c r="BS151" s="46"/>
    </row>
    <row r="152" spans="1:79" s="2" customFormat="1" ht="15" hidden="1" customHeight="1" x14ac:dyDescent="0.2">
      <c r="A152" s="44" t="s">
        <v>90</v>
      </c>
      <c r="B152" s="44"/>
      <c r="C152" s="44"/>
      <c r="D152" s="44"/>
      <c r="E152" s="44"/>
      <c r="F152" s="44"/>
      <c r="G152" s="86" t="s">
        <v>78</v>
      </c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 t="s">
        <v>100</v>
      </c>
      <c r="U152" s="86"/>
      <c r="V152" s="86"/>
      <c r="W152" s="86"/>
      <c r="X152" s="86"/>
      <c r="Y152" s="86"/>
      <c r="Z152" s="86"/>
      <c r="AA152" s="49" t="s">
        <v>86</v>
      </c>
      <c r="AB152" s="49"/>
      <c r="AC152" s="49"/>
      <c r="AD152" s="49"/>
      <c r="AE152" s="49"/>
      <c r="AF152" s="49" t="s">
        <v>87</v>
      </c>
      <c r="AG152" s="49"/>
      <c r="AH152" s="49"/>
      <c r="AI152" s="49"/>
      <c r="AJ152" s="49"/>
      <c r="AK152" s="75" t="s">
        <v>153</v>
      </c>
      <c r="AL152" s="75"/>
      <c r="AM152" s="75"/>
      <c r="AN152" s="75"/>
      <c r="AO152" s="75"/>
      <c r="AP152" s="49" t="s">
        <v>88</v>
      </c>
      <c r="AQ152" s="49"/>
      <c r="AR152" s="49"/>
      <c r="AS152" s="49"/>
      <c r="AT152" s="49"/>
      <c r="AU152" s="49" t="s">
        <v>89</v>
      </c>
      <c r="AV152" s="49"/>
      <c r="AW152" s="49"/>
      <c r="AX152" s="49"/>
      <c r="AY152" s="49"/>
      <c r="AZ152" s="75" t="s">
        <v>153</v>
      </c>
      <c r="BA152" s="75"/>
      <c r="BB152" s="75"/>
      <c r="BC152" s="75"/>
      <c r="BD152" s="75"/>
      <c r="BE152" s="49" t="s">
        <v>79</v>
      </c>
      <c r="BF152" s="49"/>
      <c r="BG152" s="49"/>
      <c r="BH152" s="49"/>
      <c r="BI152" s="49"/>
      <c r="BJ152" s="49" t="s">
        <v>80</v>
      </c>
      <c r="BK152" s="49"/>
      <c r="BL152" s="49"/>
      <c r="BM152" s="49"/>
      <c r="BN152" s="49"/>
      <c r="BO152" s="75" t="s">
        <v>153</v>
      </c>
      <c r="BP152" s="75"/>
      <c r="BQ152" s="75"/>
      <c r="BR152" s="75"/>
      <c r="BS152" s="75"/>
      <c r="CA152" s="2" t="s">
        <v>52</v>
      </c>
    </row>
    <row r="153" spans="1:79" s="9" customFormat="1" ht="12.75" customHeight="1" x14ac:dyDescent="0.2">
      <c r="A153" s="124"/>
      <c r="B153" s="124"/>
      <c r="C153" s="124"/>
      <c r="D153" s="124"/>
      <c r="E153" s="124"/>
      <c r="F153" s="124"/>
      <c r="G153" s="178" t="s">
        <v>179</v>
      </c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9"/>
      <c r="U153" s="179"/>
      <c r="V153" s="179"/>
      <c r="W153" s="179"/>
      <c r="X153" s="179"/>
      <c r="Y153" s="179"/>
      <c r="Z153" s="179"/>
      <c r="AA153" s="176"/>
      <c r="AB153" s="176"/>
      <c r="AC153" s="176"/>
      <c r="AD153" s="176"/>
      <c r="AE153" s="176"/>
      <c r="AF153" s="176"/>
      <c r="AG153" s="176"/>
      <c r="AH153" s="176"/>
      <c r="AI153" s="176"/>
      <c r="AJ153" s="176"/>
      <c r="AK153" s="176">
        <f>IF(ISNUMBER(AA153),AA153,0)+IF(ISNUMBER(AF153),AF153,0)</f>
        <v>0</v>
      </c>
      <c r="AL153" s="176"/>
      <c r="AM153" s="176"/>
      <c r="AN153" s="176"/>
      <c r="AO153" s="176"/>
      <c r="AP153" s="176"/>
      <c r="AQ153" s="176"/>
      <c r="AR153" s="176"/>
      <c r="AS153" s="176"/>
      <c r="AT153" s="176"/>
      <c r="AU153" s="176"/>
      <c r="AV153" s="176"/>
      <c r="AW153" s="176"/>
      <c r="AX153" s="176"/>
      <c r="AY153" s="176"/>
      <c r="AZ153" s="176">
        <f>IF(ISNUMBER(AP153),AP153,0)+IF(ISNUMBER(AU153),AU153,0)</f>
        <v>0</v>
      </c>
      <c r="BA153" s="176"/>
      <c r="BB153" s="176"/>
      <c r="BC153" s="176"/>
      <c r="BD153" s="176"/>
      <c r="BE153" s="176"/>
      <c r="BF153" s="176"/>
      <c r="BG153" s="176"/>
      <c r="BH153" s="176"/>
      <c r="BI153" s="176"/>
      <c r="BJ153" s="176"/>
      <c r="BK153" s="176"/>
      <c r="BL153" s="176"/>
      <c r="BM153" s="176"/>
      <c r="BN153" s="176"/>
      <c r="BO153" s="176">
        <f>IF(ISNUMBER(BE153),BE153,0)+IF(ISNUMBER(BJ153),BJ153,0)</f>
        <v>0</v>
      </c>
      <c r="BP153" s="176"/>
      <c r="BQ153" s="176"/>
      <c r="BR153" s="176"/>
      <c r="BS153" s="176"/>
      <c r="CA153" s="9" t="s">
        <v>53</v>
      </c>
    </row>
    <row r="155" spans="1:79" ht="13.5" customHeight="1" x14ac:dyDescent="0.2">
      <c r="A155" s="48" t="s">
        <v>403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</row>
    <row r="156" spans="1:79" ht="15" customHeight="1" x14ac:dyDescent="0.2">
      <c r="A156" s="69" t="s">
        <v>294</v>
      </c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</row>
    <row r="157" spans="1:79" ht="15" customHeight="1" x14ac:dyDescent="0.2">
      <c r="A157" s="46" t="s">
        <v>7</v>
      </c>
      <c r="B157" s="46"/>
      <c r="C157" s="46"/>
      <c r="D157" s="46"/>
      <c r="E157" s="46"/>
      <c r="F157" s="46"/>
      <c r="G157" s="46" t="s">
        <v>157</v>
      </c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 t="s">
        <v>14</v>
      </c>
      <c r="U157" s="46"/>
      <c r="V157" s="46"/>
      <c r="W157" s="46"/>
      <c r="X157" s="46"/>
      <c r="Y157" s="46"/>
      <c r="Z157" s="46"/>
      <c r="AA157" s="61" t="s">
        <v>298</v>
      </c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3"/>
      <c r="AP157" s="61" t="s">
        <v>300</v>
      </c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3"/>
    </row>
    <row r="158" spans="1:79" ht="32.1" customHeight="1" x14ac:dyDescent="0.2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 t="s">
        <v>5</v>
      </c>
      <c r="AB158" s="46"/>
      <c r="AC158" s="46"/>
      <c r="AD158" s="46"/>
      <c r="AE158" s="46"/>
      <c r="AF158" s="46" t="s">
        <v>4</v>
      </c>
      <c r="AG158" s="46"/>
      <c r="AH158" s="46"/>
      <c r="AI158" s="46"/>
      <c r="AJ158" s="46"/>
      <c r="AK158" s="46" t="s">
        <v>111</v>
      </c>
      <c r="AL158" s="46"/>
      <c r="AM158" s="46"/>
      <c r="AN158" s="46"/>
      <c r="AO158" s="46"/>
      <c r="AP158" s="46" t="s">
        <v>5</v>
      </c>
      <c r="AQ158" s="46"/>
      <c r="AR158" s="46"/>
      <c r="AS158" s="46"/>
      <c r="AT158" s="46"/>
      <c r="AU158" s="46" t="s">
        <v>4</v>
      </c>
      <c r="AV158" s="46"/>
      <c r="AW158" s="46"/>
      <c r="AX158" s="46"/>
      <c r="AY158" s="46"/>
      <c r="AZ158" s="46" t="s">
        <v>118</v>
      </c>
      <c r="BA158" s="46"/>
      <c r="BB158" s="46"/>
      <c r="BC158" s="46"/>
      <c r="BD158" s="46"/>
    </row>
    <row r="159" spans="1:79" ht="15" customHeight="1" x14ac:dyDescent="0.2">
      <c r="A159" s="46">
        <v>1</v>
      </c>
      <c r="B159" s="46"/>
      <c r="C159" s="46"/>
      <c r="D159" s="46"/>
      <c r="E159" s="46"/>
      <c r="F159" s="46"/>
      <c r="G159" s="46">
        <v>2</v>
      </c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>
        <v>3</v>
      </c>
      <c r="U159" s="46"/>
      <c r="V159" s="46"/>
      <c r="W159" s="46"/>
      <c r="X159" s="46"/>
      <c r="Y159" s="46"/>
      <c r="Z159" s="46"/>
      <c r="AA159" s="46">
        <v>4</v>
      </c>
      <c r="AB159" s="46"/>
      <c r="AC159" s="46"/>
      <c r="AD159" s="46"/>
      <c r="AE159" s="46"/>
      <c r="AF159" s="46">
        <v>5</v>
      </c>
      <c r="AG159" s="46"/>
      <c r="AH159" s="46"/>
      <c r="AI159" s="46"/>
      <c r="AJ159" s="46"/>
      <c r="AK159" s="46">
        <v>6</v>
      </c>
      <c r="AL159" s="46"/>
      <c r="AM159" s="46"/>
      <c r="AN159" s="46"/>
      <c r="AO159" s="46"/>
      <c r="AP159" s="46">
        <v>7</v>
      </c>
      <c r="AQ159" s="46"/>
      <c r="AR159" s="46"/>
      <c r="AS159" s="46"/>
      <c r="AT159" s="46"/>
      <c r="AU159" s="46">
        <v>8</v>
      </c>
      <c r="AV159" s="46"/>
      <c r="AW159" s="46"/>
      <c r="AX159" s="46"/>
      <c r="AY159" s="46"/>
      <c r="AZ159" s="46">
        <v>9</v>
      </c>
      <c r="BA159" s="46"/>
      <c r="BB159" s="46"/>
      <c r="BC159" s="46"/>
      <c r="BD159" s="46"/>
    </row>
    <row r="160" spans="1:79" s="2" customFormat="1" ht="12" hidden="1" customHeight="1" x14ac:dyDescent="0.2">
      <c r="A160" s="44" t="s">
        <v>90</v>
      </c>
      <c r="B160" s="44"/>
      <c r="C160" s="44"/>
      <c r="D160" s="44"/>
      <c r="E160" s="44"/>
      <c r="F160" s="44"/>
      <c r="G160" s="86" t="s">
        <v>78</v>
      </c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 t="s">
        <v>100</v>
      </c>
      <c r="U160" s="86"/>
      <c r="V160" s="86"/>
      <c r="W160" s="86"/>
      <c r="X160" s="86"/>
      <c r="Y160" s="86"/>
      <c r="Z160" s="86"/>
      <c r="AA160" s="49" t="s">
        <v>81</v>
      </c>
      <c r="AB160" s="49"/>
      <c r="AC160" s="49"/>
      <c r="AD160" s="49"/>
      <c r="AE160" s="49"/>
      <c r="AF160" s="49" t="s">
        <v>82</v>
      </c>
      <c r="AG160" s="49"/>
      <c r="AH160" s="49"/>
      <c r="AI160" s="49"/>
      <c r="AJ160" s="49"/>
      <c r="AK160" s="75" t="s">
        <v>153</v>
      </c>
      <c r="AL160" s="75"/>
      <c r="AM160" s="75"/>
      <c r="AN160" s="75"/>
      <c r="AO160" s="75"/>
      <c r="AP160" s="49" t="s">
        <v>83</v>
      </c>
      <c r="AQ160" s="49"/>
      <c r="AR160" s="49"/>
      <c r="AS160" s="49"/>
      <c r="AT160" s="49"/>
      <c r="AU160" s="49" t="s">
        <v>84</v>
      </c>
      <c r="AV160" s="49"/>
      <c r="AW160" s="49"/>
      <c r="AX160" s="49"/>
      <c r="AY160" s="49"/>
      <c r="AZ160" s="75" t="s">
        <v>153</v>
      </c>
      <c r="BA160" s="75"/>
      <c r="BB160" s="75"/>
      <c r="BC160" s="75"/>
      <c r="BD160" s="75"/>
      <c r="CA160" s="2" t="s">
        <v>54</v>
      </c>
    </row>
    <row r="161" spans="1:79" s="9" customFormat="1" x14ac:dyDescent="0.2">
      <c r="A161" s="124"/>
      <c r="B161" s="124"/>
      <c r="C161" s="124"/>
      <c r="D161" s="124"/>
      <c r="E161" s="124"/>
      <c r="F161" s="124"/>
      <c r="G161" s="178" t="s">
        <v>179</v>
      </c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9"/>
      <c r="U161" s="179"/>
      <c r="V161" s="179"/>
      <c r="W161" s="179"/>
      <c r="X161" s="179"/>
      <c r="Y161" s="179"/>
      <c r="Z161" s="179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>
        <f>IF(ISNUMBER(AA161),AA161,0)+IF(ISNUMBER(AF161),AF161,0)</f>
        <v>0</v>
      </c>
      <c r="AL161" s="176"/>
      <c r="AM161" s="176"/>
      <c r="AN161" s="176"/>
      <c r="AO161" s="176"/>
      <c r="AP161" s="176"/>
      <c r="AQ161" s="176"/>
      <c r="AR161" s="176"/>
      <c r="AS161" s="176"/>
      <c r="AT161" s="176"/>
      <c r="AU161" s="176"/>
      <c r="AV161" s="176"/>
      <c r="AW161" s="176"/>
      <c r="AX161" s="176"/>
      <c r="AY161" s="176"/>
      <c r="AZ161" s="176">
        <f>IF(ISNUMBER(AP161),AP161,0)+IF(ISNUMBER(AU161),AU161,0)</f>
        <v>0</v>
      </c>
      <c r="BA161" s="176"/>
      <c r="BB161" s="176"/>
      <c r="BC161" s="176"/>
      <c r="BD161" s="176"/>
      <c r="CA161" s="9" t="s">
        <v>55</v>
      </c>
    </row>
    <row r="164" spans="1:79" ht="14.25" customHeight="1" x14ac:dyDescent="0.2">
      <c r="A164" s="48" t="s">
        <v>404</v>
      </c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</row>
    <row r="165" spans="1:79" ht="15" customHeight="1" x14ac:dyDescent="0.2">
      <c r="A165" s="69" t="s">
        <v>294</v>
      </c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  <c r="BL165" s="100"/>
      <c r="BM165" s="100"/>
    </row>
    <row r="166" spans="1:79" ht="23.1" customHeight="1" x14ac:dyDescent="0.2">
      <c r="A166" s="46" t="s">
        <v>159</v>
      </c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79" t="s">
        <v>160</v>
      </c>
      <c r="O166" s="80"/>
      <c r="P166" s="80"/>
      <c r="Q166" s="80"/>
      <c r="R166" s="80"/>
      <c r="S166" s="80"/>
      <c r="T166" s="80"/>
      <c r="U166" s="81"/>
      <c r="V166" s="79" t="s">
        <v>161</v>
      </c>
      <c r="W166" s="80"/>
      <c r="X166" s="80"/>
      <c r="Y166" s="80"/>
      <c r="Z166" s="81"/>
      <c r="AA166" s="46" t="s">
        <v>295</v>
      </c>
      <c r="AB166" s="46"/>
      <c r="AC166" s="46"/>
      <c r="AD166" s="46"/>
      <c r="AE166" s="46"/>
      <c r="AF166" s="46"/>
      <c r="AG166" s="46"/>
      <c r="AH166" s="46"/>
      <c r="AI166" s="46"/>
      <c r="AJ166" s="46" t="s">
        <v>296</v>
      </c>
      <c r="AK166" s="46"/>
      <c r="AL166" s="46"/>
      <c r="AM166" s="46"/>
      <c r="AN166" s="46"/>
      <c r="AO166" s="46"/>
      <c r="AP166" s="46"/>
      <c r="AQ166" s="46"/>
      <c r="AR166" s="46"/>
      <c r="AS166" s="46" t="s">
        <v>297</v>
      </c>
      <c r="AT166" s="46"/>
      <c r="AU166" s="46"/>
      <c r="AV166" s="46"/>
      <c r="AW166" s="46"/>
      <c r="AX166" s="46"/>
      <c r="AY166" s="46"/>
      <c r="AZ166" s="46"/>
      <c r="BA166" s="46"/>
      <c r="BB166" s="46" t="s">
        <v>298</v>
      </c>
      <c r="BC166" s="46"/>
      <c r="BD166" s="46"/>
      <c r="BE166" s="46"/>
      <c r="BF166" s="46"/>
      <c r="BG166" s="46"/>
      <c r="BH166" s="46"/>
      <c r="BI166" s="46"/>
      <c r="BJ166" s="46"/>
      <c r="BK166" s="46" t="s">
        <v>300</v>
      </c>
      <c r="BL166" s="46"/>
      <c r="BM166" s="46"/>
      <c r="BN166" s="46"/>
      <c r="BO166" s="46"/>
      <c r="BP166" s="46"/>
      <c r="BQ166" s="46"/>
      <c r="BR166" s="46"/>
      <c r="BS166" s="46"/>
    </row>
    <row r="167" spans="1:79" ht="95.25" customHeight="1" x14ac:dyDescent="0.2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82"/>
      <c r="O167" s="83"/>
      <c r="P167" s="83"/>
      <c r="Q167" s="83"/>
      <c r="R167" s="83"/>
      <c r="S167" s="83"/>
      <c r="T167" s="83"/>
      <c r="U167" s="84"/>
      <c r="V167" s="82"/>
      <c r="W167" s="83"/>
      <c r="X167" s="83"/>
      <c r="Y167" s="83"/>
      <c r="Z167" s="84"/>
      <c r="AA167" s="99" t="s">
        <v>164</v>
      </c>
      <c r="AB167" s="99"/>
      <c r="AC167" s="99"/>
      <c r="AD167" s="99"/>
      <c r="AE167" s="99"/>
      <c r="AF167" s="99" t="s">
        <v>165</v>
      </c>
      <c r="AG167" s="99"/>
      <c r="AH167" s="99"/>
      <c r="AI167" s="99"/>
      <c r="AJ167" s="99" t="s">
        <v>164</v>
      </c>
      <c r="AK167" s="99"/>
      <c r="AL167" s="99"/>
      <c r="AM167" s="99"/>
      <c r="AN167" s="99"/>
      <c r="AO167" s="99" t="s">
        <v>165</v>
      </c>
      <c r="AP167" s="99"/>
      <c r="AQ167" s="99"/>
      <c r="AR167" s="99"/>
      <c r="AS167" s="99" t="s">
        <v>164</v>
      </c>
      <c r="AT167" s="99"/>
      <c r="AU167" s="99"/>
      <c r="AV167" s="99"/>
      <c r="AW167" s="99"/>
      <c r="AX167" s="99" t="s">
        <v>165</v>
      </c>
      <c r="AY167" s="99"/>
      <c r="AZ167" s="99"/>
      <c r="BA167" s="99"/>
      <c r="BB167" s="99" t="s">
        <v>164</v>
      </c>
      <c r="BC167" s="99"/>
      <c r="BD167" s="99"/>
      <c r="BE167" s="99"/>
      <c r="BF167" s="99"/>
      <c r="BG167" s="99" t="s">
        <v>165</v>
      </c>
      <c r="BH167" s="99"/>
      <c r="BI167" s="99"/>
      <c r="BJ167" s="99"/>
      <c r="BK167" s="99" t="s">
        <v>164</v>
      </c>
      <c r="BL167" s="99"/>
      <c r="BM167" s="99"/>
      <c r="BN167" s="99"/>
      <c r="BO167" s="99"/>
      <c r="BP167" s="99" t="s">
        <v>165</v>
      </c>
      <c r="BQ167" s="99"/>
      <c r="BR167" s="99"/>
      <c r="BS167" s="99"/>
    </row>
    <row r="168" spans="1:79" ht="15" customHeight="1" x14ac:dyDescent="0.2">
      <c r="A168" s="46">
        <v>1</v>
      </c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61">
        <v>2</v>
      </c>
      <c r="O168" s="62"/>
      <c r="P168" s="62"/>
      <c r="Q168" s="62"/>
      <c r="R168" s="62"/>
      <c r="S168" s="62"/>
      <c r="T168" s="62"/>
      <c r="U168" s="63"/>
      <c r="V168" s="46">
        <v>3</v>
      </c>
      <c r="W168" s="46"/>
      <c r="X168" s="46"/>
      <c r="Y168" s="46"/>
      <c r="Z168" s="46"/>
      <c r="AA168" s="46">
        <v>4</v>
      </c>
      <c r="AB168" s="46"/>
      <c r="AC168" s="46"/>
      <c r="AD168" s="46"/>
      <c r="AE168" s="46"/>
      <c r="AF168" s="46">
        <v>5</v>
      </c>
      <c r="AG168" s="46"/>
      <c r="AH168" s="46"/>
      <c r="AI168" s="46"/>
      <c r="AJ168" s="46">
        <v>6</v>
      </c>
      <c r="AK168" s="46"/>
      <c r="AL168" s="46"/>
      <c r="AM168" s="46"/>
      <c r="AN168" s="46"/>
      <c r="AO168" s="46">
        <v>7</v>
      </c>
      <c r="AP168" s="46"/>
      <c r="AQ168" s="46"/>
      <c r="AR168" s="46"/>
      <c r="AS168" s="46">
        <v>8</v>
      </c>
      <c r="AT168" s="46"/>
      <c r="AU168" s="46"/>
      <c r="AV168" s="46"/>
      <c r="AW168" s="46"/>
      <c r="AX168" s="46">
        <v>9</v>
      </c>
      <c r="AY168" s="46"/>
      <c r="AZ168" s="46"/>
      <c r="BA168" s="46"/>
      <c r="BB168" s="46">
        <v>10</v>
      </c>
      <c r="BC168" s="46"/>
      <c r="BD168" s="46"/>
      <c r="BE168" s="46"/>
      <c r="BF168" s="46"/>
      <c r="BG168" s="46">
        <v>11</v>
      </c>
      <c r="BH168" s="46"/>
      <c r="BI168" s="46"/>
      <c r="BJ168" s="46"/>
      <c r="BK168" s="46">
        <v>12</v>
      </c>
      <c r="BL168" s="46"/>
      <c r="BM168" s="46"/>
      <c r="BN168" s="46"/>
      <c r="BO168" s="46"/>
      <c r="BP168" s="46">
        <v>13</v>
      </c>
      <c r="BQ168" s="46"/>
      <c r="BR168" s="46"/>
      <c r="BS168" s="46"/>
    </row>
    <row r="169" spans="1:79" s="2" customFormat="1" ht="12" hidden="1" customHeight="1" x14ac:dyDescent="0.2">
      <c r="A169" s="86" t="s">
        <v>177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44" t="s">
        <v>162</v>
      </c>
      <c r="O169" s="44"/>
      <c r="P169" s="44"/>
      <c r="Q169" s="44"/>
      <c r="R169" s="44"/>
      <c r="S169" s="44"/>
      <c r="T169" s="44"/>
      <c r="U169" s="44"/>
      <c r="V169" s="44" t="s">
        <v>163</v>
      </c>
      <c r="W169" s="44"/>
      <c r="X169" s="44"/>
      <c r="Y169" s="44"/>
      <c r="Z169" s="44"/>
      <c r="AA169" s="49" t="s">
        <v>86</v>
      </c>
      <c r="AB169" s="49"/>
      <c r="AC169" s="49"/>
      <c r="AD169" s="49"/>
      <c r="AE169" s="49"/>
      <c r="AF169" s="49" t="s">
        <v>87</v>
      </c>
      <c r="AG169" s="49"/>
      <c r="AH169" s="49"/>
      <c r="AI169" s="49"/>
      <c r="AJ169" s="49" t="s">
        <v>88</v>
      </c>
      <c r="AK169" s="49"/>
      <c r="AL169" s="49"/>
      <c r="AM169" s="49"/>
      <c r="AN169" s="49"/>
      <c r="AO169" s="49" t="s">
        <v>89</v>
      </c>
      <c r="AP169" s="49"/>
      <c r="AQ169" s="49"/>
      <c r="AR169" s="49"/>
      <c r="AS169" s="49" t="s">
        <v>79</v>
      </c>
      <c r="AT169" s="49"/>
      <c r="AU169" s="49"/>
      <c r="AV169" s="49"/>
      <c r="AW169" s="49"/>
      <c r="AX169" s="49" t="s">
        <v>80</v>
      </c>
      <c r="AY169" s="49"/>
      <c r="AZ169" s="49"/>
      <c r="BA169" s="49"/>
      <c r="BB169" s="49" t="s">
        <v>81</v>
      </c>
      <c r="BC169" s="49"/>
      <c r="BD169" s="49"/>
      <c r="BE169" s="49"/>
      <c r="BF169" s="49"/>
      <c r="BG169" s="49" t="s">
        <v>82</v>
      </c>
      <c r="BH169" s="49"/>
      <c r="BI169" s="49"/>
      <c r="BJ169" s="49"/>
      <c r="BK169" s="49" t="s">
        <v>83</v>
      </c>
      <c r="BL169" s="49"/>
      <c r="BM169" s="49"/>
      <c r="BN169" s="49"/>
      <c r="BO169" s="49"/>
      <c r="BP169" s="49" t="s">
        <v>84</v>
      </c>
      <c r="BQ169" s="49"/>
      <c r="BR169" s="49"/>
      <c r="BS169" s="49"/>
      <c r="CA169" s="2" t="s">
        <v>56</v>
      </c>
    </row>
    <row r="170" spans="1:79" s="9" customFormat="1" ht="12.75" customHeight="1" x14ac:dyDescent="0.2">
      <c r="A170" s="178" t="s">
        <v>179</v>
      </c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25"/>
      <c r="O170" s="126"/>
      <c r="P170" s="126"/>
      <c r="Q170" s="126"/>
      <c r="R170" s="126"/>
      <c r="S170" s="126"/>
      <c r="T170" s="126"/>
      <c r="U170" s="128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/>
      <c r="AL170" s="180"/>
      <c r="AM170" s="180"/>
      <c r="AN170" s="180"/>
      <c r="AO170" s="180"/>
      <c r="AP170" s="180"/>
      <c r="AQ170" s="180"/>
      <c r="AR170" s="180"/>
      <c r="AS170" s="180"/>
      <c r="AT170" s="180"/>
      <c r="AU170" s="180"/>
      <c r="AV170" s="180"/>
      <c r="AW170" s="180"/>
      <c r="AX170" s="180"/>
      <c r="AY170" s="180"/>
      <c r="AZ170" s="180"/>
      <c r="BA170" s="180"/>
      <c r="BB170" s="180"/>
      <c r="BC170" s="180"/>
      <c r="BD170" s="180"/>
      <c r="BE170" s="180"/>
      <c r="BF170" s="180"/>
      <c r="BG170" s="180"/>
      <c r="BH170" s="180"/>
      <c r="BI170" s="180"/>
      <c r="BJ170" s="180"/>
      <c r="BK170" s="180"/>
      <c r="BL170" s="180"/>
      <c r="BM170" s="180"/>
      <c r="BN170" s="180"/>
      <c r="BO170" s="180"/>
      <c r="BP170" s="181"/>
      <c r="BQ170" s="182"/>
      <c r="BR170" s="182"/>
      <c r="BS170" s="183"/>
      <c r="CA170" s="9" t="s">
        <v>57</v>
      </c>
    </row>
    <row r="173" spans="1:79" ht="35.25" customHeight="1" x14ac:dyDescent="0.2">
      <c r="A173" s="48" t="s">
        <v>405</v>
      </c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</row>
    <row r="174" spans="1:79" ht="15" x14ac:dyDescent="0.2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</row>
    <row r="175" spans="1:79" ht="1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</row>
    <row r="177" spans="1:79" ht="28.5" customHeight="1" x14ac:dyDescent="0.2">
      <c r="A177" s="56" t="s">
        <v>390</v>
      </c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</row>
    <row r="178" spans="1:79" ht="14.25" customHeight="1" x14ac:dyDescent="0.2">
      <c r="A178" s="48" t="s">
        <v>376</v>
      </c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</row>
    <row r="179" spans="1:79" ht="15" customHeight="1" x14ac:dyDescent="0.2">
      <c r="A179" s="52" t="s">
        <v>294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</row>
    <row r="180" spans="1:79" ht="42.95" customHeight="1" x14ac:dyDescent="0.2">
      <c r="A180" s="99" t="s">
        <v>166</v>
      </c>
      <c r="B180" s="99"/>
      <c r="C180" s="99"/>
      <c r="D180" s="99"/>
      <c r="E180" s="99"/>
      <c r="F180" s="99"/>
      <c r="G180" s="46" t="s">
        <v>20</v>
      </c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 t="s">
        <v>16</v>
      </c>
      <c r="U180" s="46"/>
      <c r="V180" s="46"/>
      <c r="W180" s="46"/>
      <c r="X180" s="46"/>
      <c r="Y180" s="46"/>
      <c r="Z180" s="46" t="s">
        <v>15</v>
      </c>
      <c r="AA180" s="46"/>
      <c r="AB180" s="46"/>
      <c r="AC180" s="46"/>
      <c r="AD180" s="46"/>
      <c r="AE180" s="46" t="s">
        <v>167</v>
      </c>
      <c r="AF180" s="46"/>
      <c r="AG180" s="46"/>
      <c r="AH180" s="46"/>
      <c r="AI180" s="46"/>
      <c r="AJ180" s="46"/>
      <c r="AK180" s="46" t="s">
        <v>168</v>
      </c>
      <c r="AL180" s="46"/>
      <c r="AM180" s="46"/>
      <c r="AN180" s="46"/>
      <c r="AO180" s="46"/>
      <c r="AP180" s="46"/>
      <c r="AQ180" s="46" t="s">
        <v>169</v>
      </c>
      <c r="AR180" s="46"/>
      <c r="AS180" s="46"/>
      <c r="AT180" s="46"/>
      <c r="AU180" s="46"/>
      <c r="AV180" s="46"/>
      <c r="AW180" s="46" t="s">
        <v>120</v>
      </c>
      <c r="AX180" s="46"/>
      <c r="AY180" s="46"/>
      <c r="AZ180" s="46"/>
      <c r="BA180" s="46"/>
      <c r="BB180" s="46"/>
      <c r="BC180" s="46"/>
      <c r="BD180" s="46"/>
      <c r="BE180" s="46"/>
      <c r="BF180" s="46"/>
      <c r="BG180" s="46" t="s">
        <v>170</v>
      </c>
      <c r="BH180" s="46"/>
      <c r="BI180" s="46"/>
      <c r="BJ180" s="46"/>
      <c r="BK180" s="46"/>
      <c r="BL180" s="46"/>
    </row>
    <row r="181" spans="1:79" ht="39.950000000000003" customHeight="1" x14ac:dyDescent="0.2">
      <c r="A181" s="99"/>
      <c r="B181" s="99"/>
      <c r="C181" s="99"/>
      <c r="D181" s="99"/>
      <c r="E181" s="99"/>
      <c r="F181" s="99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 t="s">
        <v>18</v>
      </c>
      <c r="AX181" s="46"/>
      <c r="AY181" s="46"/>
      <c r="AZ181" s="46"/>
      <c r="BA181" s="46"/>
      <c r="BB181" s="46" t="s">
        <v>17</v>
      </c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</row>
    <row r="182" spans="1:79" ht="15" customHeight="1" x14ac:dyDescent="0.2">
      <c r="A182" s="46">
        <v>1</v>
      </c>
      <c r="B182" s="46"/>
      <c r="C182" s="46"/>
      <c r="D182" s="46"/>
      <c r="E182" s="46"/>
      <c r="F182" s="46"/>
      <c r="G182" s="46">
        <v>2</v>
      </c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>
        <v>3</v>
      </c>
      <c r="U182" s="46"/>
      <c r="V182" s="46"/>
      <c r="W182" s="46"/>
      <c r="X182" s="46"/>
      <c r="Y182" s="46"/>
      <c r="Z182" s="46">
        <v>4</v>
      </c>
      <c r="AA182" s="46"/>
      <c r="AB182" s="46"/>
      <c r="AC182" s="46"/>
      <c r="AD182" s="46"/>
      <c r="AE182" s="46">
        <v>5</v>
      </c>
      <c r="AF182" s="46"/>
      <c r="AG182" s="46"/>
      <c r="AH182" s="46"/>
      <c r="AI182" s="46"/>
      <c r="AJ182" s="46"/>
      <c r="AK182" s="46">
        <v>6</v>
      </c>
      <c r="AL182" s="46"/>
      <c r="AM182" s="46"/>
      <c r="AN182" s="46"/>
      <c r="AO182" s="46"/>
      <c r="AP182" s="46"/>
      <c r="AQ182" s="46">
        <v>7</v>
      </c>
      <c r="AR182" s="46"/>
      <c r="AS182" s="46"/>
      <c r="AT182" s="46"/>
      <c r="AU182" s="46"/>
      <c r="AV182" s="46"/>
      <c r="AW182" s="46">
        <v>8</v>
      </c>
      <c r="AX182" s="46"/>
      <c r="AY182" s="46"/>
      <c r="AZ182" s="46"/>
      <c r="BA182" s="46"/>
      <c r="BB182" s="46">
        <v>9</v>
      </c>
      <c r="BC182" s="46"/>
      <c r="BD182" s="46"/>
      <c r="BE182" s="46"/>
      <c r="BF182" s="46"/>
      <c r="BG182" s="46">
        <v>10</v>
      </c>
      <c r="BH182" s="46"/>
      <c r="BI182" s="46"/>
      <c r="BJ182" s="46"/>
      <c r="BK182" s="46"/>
      <c r="BL182" s="46"/>
    </row>
    <row r="183" spans="1:79" s="2" customFormat="1" ht="12" hidden="1" customHeight="1" x14ac:dyDescent="0.2">
      <c r="A183" s="44" t="s">
        <v>85</v>
      </c>
      <c r="B183" s="44"/>
      <c r="C183" s="44"/>
      <c r="D183" s="44"/>
      <c r="E183" s="44"/>
      <c r="F183" s="44"/>
      <c r="G183" s="86" t="s">
        <v>78</v>
      </c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49" t="s">
        <v>101</v>
      </c>
      <c r="U183" s="49"/>
      <c r="V183" s="49"/>
      <c r="W183" s="49"/>
      <c r="X183" s="49"/>
      <c r="Y183" s="49"/>
      <c r="Z183" s="49" t="s">
        <v>102</v>
      </c>
      <c r="AA183" s="49"/>
      <c r="AB183" s="49"/>
      <c r="AC183" s="49"/>
      <c r="AD183" s="49"/>
      <c r="AE183" s="49" t="s">
        <v>103</v>
      </c>
      <c r="AF183" s="49"/>
      <c r="AG183" s="49"/>
      <c r="AH183" s="49"/>
      <c r="AI183" s="49"/>
      <c r="AJ183" s="49"/>
      <c r="AK183" s="49" t="s">
        <v>104</v>
      </c>
      <c r="AL183" s="49"/>
      <c r="AM183" s="49"/>
      <c r="AN183" s="49"/>
      <c r="AO183" s="49"/>
      <c r="AP183" s="49"/>
      <c r="AQ183" s="104" t="s">
        <v>122</v>
      </c>
      <c r="AR183" s="49"/>
      <c r="AS183" s="49"/>
      <c r="AT183" s="49"/>
      <c r="AU183" s="49"/>
      <c r="AV183" s="49"/>
      <c r="AW183" s="49" t="s">
        <v>105</v>
      </c>
      <c r="AX183" s="49"/>
      <c r="AY183" s="49"/>
      <c r="AZ183" s="49"/>
      <c r="BA183" s="49"/>
      <c r="BB183" s="49" t="s">
        <v>106</v>
      </c>
      <c r="BC183" s="49"/>
      <c r="BD183" s="49"/>
      <c r="BE183" s="49"/>
      <c r="BF183" s="49"/>
      <c r="BG183" s="104" t="s">
        <v>123</v>
      </c>
      <c r="BH183" s="49"/>
      <c r="BI183" s="49"/>
      <c r="BJ183" s="49"/>
      <c r="BK183" s="49"/>
      <c r="BL183" s="49"/>
      <c r="CA183" s="2" t="s">
        <v>58</v>
      </c>
    </row>
    <row r="184" spans="1:79" s="9" customFormat="1" ht="12.75" customHeight="1" x14ac:dyDescent="0.2">
      <c r="A184" s="124"/>
      <c r="B184" s="124"/>
      <c r="C184" s="124"/>
      <c r="D184" s="124"/>
      <c r="E184" s="124"/>
      <c r="F184" s="124"/>
      <c r="G184" s="178" t="s">
        <v>179</v>
      </c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6"/>
      <c r="U184" s="176"/>
      <c r="V184" s="176"/>
      <c r="W184" s="176"/>
      <c r="X184" s="176"/>
      <c r="Y184" s="176"/>
      <c r="Z184" s="176"/>
      <c r="AA184" s="176"/>
      <c r="AB184" s="176"/>
      <c r="AC184" s="176"/>
      <c r="AD184" s="176"/>
      <c r="AE184" s="176"/>
      <c r="AF184" s="176"/>
      <c r="AG184" s="176"/>
      <c r="AH184" s="176"/>
      <c r="AI184" s="176"/>
      <c r="AJ184" s="176"/>
      <c r="AK184" s="176"/>
      <c r="AL184" s="176"/>
      <c r="AM184" s="176"/>
      <c r="AN184" s="176"/>
      <c r="AO184" s="176"/>
      <c r="AP184" s="176"/>
      <c r="AQ184" s="176">
        <f>IF(ISNUMBER(AK184),AK184,0)-IF(ISNUMBER(AE184),AE184,0)</f>
        <v>0</v>
      </c>
      <c r="AR184" s="176"/>
      <c r="AS184" s="176"/>
      <c r="AT184" s="176"/>
      <c r="AU184" s="176"/>
      <c r="AV184" s="176"/>
      <c r="AW184" s="176"/>
      <c r="AX184" s="176"/>
      <c r="AY184" s="176"/>
      <c r="AZ184" s="176"/>
      <c r="BA184" s="176"/>
      <c r="BB184" s="176"/>
      <c r="BC184" s="176"/>
      <c r="BD184" s="176"/>
      <c r="BE184" s="176"/>
      <c r="BF184" s="176"/>
      <c r="BG184" s="176">
        <f>IF(ISNUMBER(Z184),Z184,0)+IF(ISNUMBER(AK184),AK184,0)</f>
        <v>0</v>
      </c>
      <c r="BH184" s="176"/>
      <c r="BI184" s="176"/>
      <c r="BJ184" s="176"/>
      <c r="BK184" s="176"/>
      <c r="BL184" s="176"/>
      <c r="CA184" s="9" t="s">
        <v>59</v>
      </c>
    </row>
    <row r="186" spans="1:79" ht="14.25" customHeight="1" x14ac:dyDescent="0.2">
      <c r="A186" s="48" t="s">
        <v>391</v>
      </c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</row>
    <row r="187" spans="1:79" ht="15" customHeight="1" x14ac:dyDescent="0.2">
      <c r="A187" s="52" t="s">
        <v>294</v>
      </c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</row>
    <row r="188" spans="1:79" ht="18" customHeight="1" x14ac:dyDescent="0.2">
      <c r="A188" s="46" t="s">
        <v>166</v>
      </c>
      <c r="B188" s="46"/>
      <c r="C188" s="46"/>
      <c r="D188" s="46"/>
      <c r="E188" s="46"/>
      <c r="F188" s="46"/>
      <c r="G188" s="46" t="s">
        <v>20</v>
      </c>
      <c r="H188" s="46"/>
      <c r="I188" s="46"/>
      <c r="J188" s="46"/>
      <c r="K188" s="46"/>
      <c r="L188" s="46"/>
      <c r="M188" s="46"/>
      <c r="N188" s="46"/>
      <c r="O188" s="46"/>
      <c r="P188" s="46"/>
      <c r="Q188" s="46" t="s">
        <v>379</v>
      </c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 t="s">
        <v>388</v>
      </c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</row>
    <row r="189" spans="1:79" ht="42.95" customHeight="1" x14ac:dyDescent="0.2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 t="s">
        <v>171</v>
      </c>
      <c r="R189" s="46"/>
      <c r="S189" s="46"/>
      <c r="T189" s="46"/>
      <c r="U189" s="46"/>
      <c r="V189" s="99" t="s">
        <v>172</v>
      </c>
      <c r="W189" s="99"/>
      <c r="X189" s="99"/>
      <c r="Y189" s="99"/>
      <c r="Z189" s="46" t="s">
        <v>173</v>
      </c>
      <c r="AA189" s="46"/>
      <c r="AB189" s="46"/>
      <c r="AC189" s="46"/>
      <c r="AD189" s="46"/>
      <c r="AE189" s="46"/>
      <c r="AF189" s="46"/>
      <c r="AG189" s="46"/>
      <c r="AH189" s="46"/>
      <c r="AI189" s="46"/>
      <c r="AJ189" s="46" t="s">
        <v>174</v>
      </c>
      <c r="AK189" s="46"/>
      <c r="AL189" s="46"/>
      <c r="AM189" s="46"/>
      <c r="AN189" s="46"/>
      <c r="AO189" s="46" t="s">
        <v>21</v>
      </c>
      <c r="AP189" s="46"/>
      <c r="AQ189" s="46"/>
      <c r="AR189" s="46"/>
      <c r="AS189" s="46"/>
      <c r="AT189" s="99" t="s">
        <v>175</v>
      </c>
      <c r="AU189" s="99"/>
      <c r="AV189" s="99"/>
      <c r="AW189" s="99"/>
      <c r="AX189" s="46" t="s">
        <v>173</v>
      </c>
      <c r="AY189" s="46"/>
      <c r="AZ189" s="46"/>
      <c r="BA189" s="46"/>
      <c r="BB189" s="46"/>
      <c r="BC189" s="46"/>
      <c r="BD189" s="46"/>
      <c r="BE189" s="46"/>
      <c r="BF189" s="46"/>
      <c r="BG189" s="46"/>
      <c r="BH189" s="46" t="s">
        <v>176</v>
      </c>
      <c r="BI189" s="46"/>
      <c r="BJ189" s="46"/>
      <c r="BK189" s="46"/>
      <c r="BL189" s="46"/>
    </row>
    <row r="190" spans="1:79" ht="63" customHeight="1" x14ac:dyDescent="0.2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99"/>
      <c r="W190" s="99"/>
      <c r="X190" s="99"/>
      <c r="Y190" s="99"/>
      <c r="Z190" s="46" t="s">
        <v>18</v>
      </c>
      <c r="AA190" s="46"/>
      <c r="AB190" s="46"/>
      <c r="AC190" s="46"/>
      <c r="AD190" s="46"/>
      <c r="AE190" s="46" t="s">
        <v>17</v>
      </c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99"/>
      <c r="AU190" s="99"/>
      <c r="AV190" s="99"/>
      <c r="AW190" s="99"/>
      <c r="AX190" s="46" t="s">
        <v>18</v>
      </c>
      <c r="AY190" s="46"/>
      <c r="AZ190" s="46"/>
      <c r="BA190" s="46"/>
      <c r="BB190" s="46"/>
      <c r="BC190" s="46" t="s">
        <v>17</v>
      </c>
      <c r="BD190" s="46"/>
      <c r="BE190" s="46"/>
      <c r="BF190" s="46"/>
      <c r="BG190" s="46"/>
      <c r="BH190" s="46"/>
      <c r="BI190" s="46"/>
      <c r="BJ190" s="46"/>
      <c r="BK190" s="46"/>
      <c r="BL190" s="46"/>
    </row>
    <row r="191" spans="1:79" ht="15" customHeight="1" x14ac:dyDescent="0.2">
      <c r="A191" s="46">
        <v>1</v>
      </c>
      <c r="B191" s="46"/>
      <c r="C191" s="46"/>
      <c r="D191" s="46"/>
      <c r="E191" s="46"/>
      <c r="F191" s="46"/>
      <c r="G191" s="46">
        <v>2</v>
      </c>
      <c r="H191" s="46"/>
      <c r="I191" s="46"/>
      <c r="J191" s="46"/>
      <c r="K191" s="46"/>
      <c r="L191" s="46"/>
      <c r="M191" s="46"/>
      <c r="N191" s="46"/>
      <c r="O191" s="46"/>
      <c r="P191" s="46"/>
      <c r="Q191" s="46">
        <v>3</v>
      </c>
      <c r="R191" s="46"/>
      <c r="S191" s="46"/>
      <c r="T191" s="46"/>
      <c r="U191" s="46"/>
      <c r="V191" s="46">
        <v>4</v>
      </c>
      <c r="W191" s="46"/>
      <c r="X191" s="46"/>
      <c r="Y191" s="46"/>
      <c r="Z191" s="46">
        <v>5</v>
      </c>
      <c r="AA191" s="46"/>
      <c r="AB191" s="46"/>
      <c r="AC191" s="46"/>
      <c r="AD191" s="46"/>
      <c r="AE191" s="46">
        <v>6</v>
      </c>
      <c r="AF191" s="46"/>
      <c r="AG191" s="46"/>
      <c r="AH191" s="46"/>
      <c r="AI191" s="46"/>
      <c r="AJ191" s="46">
        <v>7</v>
      </c>
      <c r="AK191" s="46"/>
      <c r="AL191" s="46"/>
      <c r="AM191" s="46"/>
      <c r="AN191" s="46"/>
      <c r="AO191" s="46">
        <v>8</v>
      </c>
      <c r="AP191" s="46"/>
      <c r="AQ191" s="46"/>
      <c r="AR191" s="46"/>
      <c r="AS191" s="46"/>
      <c r="AT191" s="46">
        <v>9</v>
      </c>
      <c r="AU191" s="46"/>
      <c r="AV191" s="46"/>
      <c r="AW191" s="46"/>
      <c r="AX191" s="46">
        <v>10</v>
      </c>
      <c r="AY191" s="46"/>
      <c r="AZ191" s="46"/>
      <c r="BA191" s="46"/>
      <c r="BB191" s="46"/>
      <c r="BC191" s="46">
        <v>11</v>
      </c>
      <c r="BD191" s="46"/>
      <c r="BE191" s="46"/>
      <c r="BF191" s="46"/>
      <c r="BG191" s="46"/>
      <c r="BH191" s="46">
        <v>12</v>
      </c>
      <c r="BI191" s="46"/>
      <c r="BJ191" s="46"/>
      <c r="BK191" s="46"/>
      <c r="BL191" s="46"/>
    </row>
    <row r="192" spans="1:79" s="2" customFormat="1" ht="12" hidden="1" customHeight="1" x14ac:dyDescent="0.2">
      <c r="A192" s="44" t="s">
        <v>85</v>
      </c>
      <c r="B192" s="44"/>
      <c r="C192" s="44"/>
      <c r="D192" s="44"/>
      <c r="E192" s="44"/>
      <c r="F192" s="44"/>
      <c r="G192" s="86" t="s">
        <v>78</v>
      </c>
      <c r="H192" s="86"/>
      <c r="I192" s="86"/>
      <c r="J192" s="86"/>
      <c r="K192" s="86"/>
      <c r="L192" s="86"/>
      <c r="M192" s="86"/>
      <c r="N192" s="86"/>
      <c r="O192" s="86"/>
      <c r="P192" s="86"/>
      <c r="Q192" s="49" t="s">
        <v>101</v>
      </c>
      <c r="R192" s="49"/>
      <c r="S192" s="49"/>
      <c r="T192" s="49"/>
      <c r="U192" s="49"/>
      <c r="V192" s="49" t="s">
        <v>102</v>
      </c>
      <c r="W192" s="49"/>
      <c r="X192" s="49"/>
      <c r="Y192" s="49"/>
      <c r="Z192" s="49" t="s">
        <v>103</v>
      </c>
      <c r="AA192" s="49"/>
      <c r="AB192" s="49"/>
      <c r="AC192" s="49"/>
      <c r="AD192" s="49"/>
      <c r="AE192" s="49" t="s">
        <v>104</v>
      </c>
      <c r="AF192" s="49"/>
      <c r="AG192" s="49"/>
      <c r="AH192" s="49"/>
      <c r="AI192" s="49"/>
      <c r="AJ192" s="104" t="s">
        <v>124</v>
      </c>
      <c r="AK192" s="49"/>
      <c r="AL192" s="49"/>
      <c r="AM192" s="49"/>
      <c r="AN192" s="49"/>
      <c r="AO192" s="49" t="s">
        <v>105</v>
      </c>
      <c r="AP192" s="49"/>
      <c r="AQ192" s="49"/>
      <c r="AR192" s="49"/>
      <c r="AS192" s="49"/>
      <c r="AT192" s="104" t="s">
        <v>125</v>
      </c>
      <c r="AU192" s="49"/>
      <c r="AV192" s="49"/>
      <c r="AW192" s="49"/>
      <c r="AX192" s="49" t="s">
        <v>106</v>
      </c>
      <c r="AY192" s="49"/>
      <c r="AZ192" s="49"/>
      <c r="BA192" s="49"/>
      <c r="BB192" s="49"/>
      <c r="BC192" s="49" t="s">
        <v>107</v>
      </c>
      <c r="BD192" s="49"/>
      <c r="BE192" s="49"/>
      <c r="BF192" s="49"/>
      <c r="BG192" s="49"/>
      <c r="BH192" s="104" t="s">
        <v>124</v>
      </c>
      <c r="BI192" s="49"/>
      <c r="BJ192" s="49"/>
      <c r="BK192" s="49"/>
      <c r="BL192" s="49"/>
      <c r="CA192" s="2" t="s">
        <v>60</v>
      </c>
    </row>
    <row r="193" spans="1:79" s="9" customFormat="1" ht="12.75" customHeight="1" x14ac:dyDescent="0.2">
      <c r="A193" s="124"/>
      <c r="B193" s="124"/>
      <c r="C193" s="124"/>
      <c r="D193" s="124"/>
      <c r="E193" s="124"/>
      <c r="F193" s="124"/>
      <c r="G193" s="178" t="s">
        <v>179</v>
      </c>
      <c r="H193" s="178"/>
      <c r="I193" s="178"/>
      <c r="J193" s="178"/>
      <c r="K193" s="178"/>
      <c r="L193" s="178"/>
      <c r="M193" s="178"/>
      <c r="N193" s="178"/>
      <c r="O193" s="178"/>
      <c r="P193" s="178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76"/>
      <c r="AD193" s="176"/>
      <c r="AE193" s="176"/>
      <c r="AF193" s="176"/>
      <c r="AG193" s="176"/>
      <c r="AH193" s="176"/>
      <c r="AI193" s="176"/>
      <c r="AJ193" s="176">
        <f>IF(ISNUMBER(Q193),Q193,0)-IF(ISNUMBER(Z193),Z193,0)</f>
        <v>0</v>
      </c>
      <c r="AK193" s="176"/>
      <c r="AL193" s="176"/>
      <c r="AM193" s="176"/>
      <c r="AN193" s="176"/>
      <c r="AO193" s="176"/>
      <c r="AP193" s="176"/>
      <c r="AQ193" s="176"/>
      <c r="AR193" s="176"/>
      <c r="AS193" s="176"/>
      <c r="AT193" s="176">
        <f>IF(ISNUMBER(V193),V193,0)-IF(ISNUMBER(Z193),Z193,0)-IF(ISNUMBER(AE193),AE193,0)</f>
        <v>0</v>
      </c>
      <c r="AU193" s="176"/>
      <c r="AV193" s="176"/>
      <c r="AW193" s="176"/>
      <c r="AX193" s="176"/>
      <c r="AY193" s="176"/>
      <c r="AZ193" s="176"/>
      <c r="BA193" s="176"/>
      <c r="BB193" s="176"/>
      <c r="BC193" s="176"/>
      <c r="BD193" s="176"/>
      <c r="BE193" s="176"/>
      <c r="BF193" s="176"/>
      <c r="BG193" s="176"/>
      <c r="BH193" s="176">
        <f>IF(ISNUMBER(AO193),AO193,0)-IF(ISNUMBER(AX193),AX193,0)</f>
        <v>0</v>
      </c>
      <c r="BI193" s="176"/>
      <c r="BJ193" s="176"/>
      <c r="BK193" s="176"/>
      <c r="BL193" s="176"/>
      <c r="CA193" s="9" t="s">
        <v>61</v>
      </c>
    </row>
    <row r="195" spans="1:79" ht="14.25" customHeight="1" x14ac:dyDescent="0.2">
      <c r="A195" s="48" t="s">
        <v>380</v>
      </c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</row>
    <row r="196" spans="1:79" ht="15" customHeight="1" x14ac:dyDescent="0.2">
      <c r="A196" s="52" t="s">
        <v>294</v>
      </c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</row>
    <row r="197" spans="1:79" ht="42.95" customHeight="1" x14ac:dyDescent="0.2">
      <c r="A197" s="99" t="s">
        <v>166</v>
      </c>
      <c r="B197" s="99"/>
      <c r="C197" s="99"/>
      <c r="D197" s="99"/>
      <c r="E197" s="99"/>
      <c r="F197" s="99"/>
      <c r="G197" s="46" t="s">
        <v>20</v>
      </c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 t="s">
        <v>16</v>
      </c>
      <c r="U197" s="46"/>
      <c r="V197" s="46"/>
      <c r="W197" s="46"/>
      <c r="X197" s="46"/>
      <c r="Y197" s="46"/>
      <c r="Z197" s="46" t="s">
        <v>15</v>
      </c>
      <c r="AA197" s="46"/>
      <c r="AB197" s="46"/>
      <c r="AC197" s="46"/>
      <c r="AD197" s="46"/>
      <c r="AE197" s="46" t="s">
        <v>377</v>
      </c>
      <c r="AF197" s="46"/>
      <c r="AG197" s="46"/>
      <c r="AH197" s="46"/>
      <c r="AI197" s="46"/>
      <c r="AJ197" s="46"/>
      <c r="AK197" s="46" t="s">
        <v>381</v>
      </c>
      <c r="AL197" s="46"/>
      <c r="AM197" s="46"/>
      <c r="AN197" s="46"/>
      <c r="AO197" s="46"/>
      <c r="AP197" s="46"/>
      <c r="AQ197" s="46" t="s">
        <v>392</v>
      </c>
      <c r="AR197" s="46"/>
      <c r="AS197" s="46"/>
      <c r="AT197" s="46"/>
      <c r="AU197" s="46"/>
      <c r="AV197" s="46"/>
      <c r="AW197" s="46" t="s">
        <v>19</v>
      </c>
      <c r="AX197" s="46"/>
      <c r="AY197" s="46"/>
      <c r="AZ197" s="46"/>
      <c r="BA197" s="46"/>
      <c r="BB197" s="46"/>
      <c r="BC197" s="46"/>
      <c r="BD197" s="46"/>
      <c r="BE197" s="46" t="s">
        <v>190</v>
      </c>
      <c r="BF197" s="46"/>
      <c r="BG197" s="46"/>
      <c r="BH197" s="46"/>
      <c r="BI197" s="46"/>
      <c r="BJ197" s="46"/>
      <c r="BK197" s="46"/>
      <c r="BL197" s="46"/>
    </row>
    <row r="198" spans="1:79" ht="21.75" customHeight="1" x14ac:dyDescent="0.2">
      <c r="A198" s="99"/>
      <c r="B198" s="99"/>
      <c r="C198" s="99"/>
      <c r="D198" s="99"/>
      <c r="E198" s="99"/>
      <c r="F198" s="99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</row>
    <row r="199" spans="1:79" ht="15" customHeight="1" x14ac:dyDescent="0.2">
      <c r="A199" s="46">
        <v>1</v>
      </c>
      <c r="B199" s="46"/>
      <c r="C199" s="46"/>
      <c r="D199" s="46"/>
      <c r="E199" s="46"/>
      <c r="F199" s="46"/>
      <c r="G199" s="46">
        <v>2</v>
      </c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>
        <v>3</v>
      </c>
      <c r="U199" s="46"/>
      <c r="V199" s="46"/>
      <c r="W199" s="46"/>
      <c r="X199" s="46"/>
      <c r="Y199" s="46"/>
      <c r="Z199" s="46">
        <v>4</v>
      </c>
      <c r="AA199" s="46"/>
      <c r="AB199" s="46"/>
      <c r="AC199" s="46"/>
      <c r="AD199" s="46"/>
      <c r="AE199" s="46">
        <v>5</v>
      </c>
      <c r="AF199" s="46"/>
      <c r="AG199" s="46"/>
      <c r="AH199" s="46"/>
      <c r="AI199" s="46"/>
      <c r="AJ199" s="46"/>
      <c r="AK199" s="46">
        <v>6</v>
      </c>
      <c r="AL199" s="46"/>
      <c r="AM199" s="46"/>
      <c r="AN199" s="46"/>
      <c r="AO199" s="46"/>
      <c r="AP199" s="46"/>
      <c r="AQ199" s="46">
        <v>7</v>
      </c>
      <c r="AR199" s="46"/>
      <c r="AS199" s="46"/>
      <c r="AT199" s="46"/>
      <c r="AU199" s="46"/>
      <c r="AV199" s="46"/>
      <c r="AW199" s="44">
        <v>8</v>
      </c>
      <c r="AX199" s="44"/>
      <c r="AY199" s="44"/>
      <c r="AZ199" s="44"/>
      <c r="BA199" s="44"/>
      <c r="BB199" s="44"/>
      <c r="BC199" s="44"/>
      <c r="BD199" s="44"/>
      <c r="BE199" s="44">
        <v>9</v>
      </c>
      <c r="BF199" s="44"/>
      <c r="BG199" s="44"/>
      <c r="BH199" s="44"/>
      <c r="BI199" s="44"/>
      <c r="BJ199" s="44"/>
      <c r="BK199" s="44"/>
      <c r="BL199" s="44"/>
    </row>
    <row r="200" spans="1:79" s="2" customFormat="1" ht="18.75" hidden="1" customHeight="1" x14ac:dyDescent="0.2">
      <c r="A200" s="44" t="s">
        <v>85</v>
      </c>
      <c r="B200" s="44"/>
      <c r="C200" s="44"/>
      <c r="D200" s="44"/>
      <c r="E200" s="44"/>
      <c r="F200" s="44"/>
      <c r="G200" s="86" t="s">
        <v>78</v>
      </c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49" t="s">
        <v>101</v>
      </c>
      <c r="U200" s="49"/>
      <c r="V200" s="49"/>
      <c r="W200" s="49"/>
      <c r="X200" s="49"/>
      <c r="Y200" s="49"/>
      <c r="Z200" s="49" t="s">
        <v>102</v>
      </c>
      <c r="AA200" s="49"/>
      <c r="AB200" s="49"/>
      <c r="AC200" s="49"/>
      <c r="AD200" s="49"/>
      <c r="AE200" s="49" t="s">
        <v>103</v>
      </c>
      <c r="AF200" s="49"/>
      <c r="AG200" s="49"/>
      <c r="AH200" s="49"/>
      <c r="AI200" s="49"/>
      <c r="AJ200" s="49"/>
      <c r="AK200" s="49" t="s">
        <v>104</v>
      </c>
      <c r="AL200" s="49"/>
      <c r="AM200" s="49"/>
      <c r="AN200" s="49"/>
      <c r="AO200" s="49"/>
      <c r="AP200" s="49"/>
      <c r="AQ200" s="49" t="s">
        <v>105</v>
      </c>
      <c r="AR200" s="49"/>
      <c r="AS200" s="49"/>
      <c r="AT200" s="49"/>
      <c r="AU200" s="49"/>
      <c r="AV200" s="49"/>
      <c r="AW200" s="86" t="s">
        <v>108</v>
      </c>
      <c r="AX200" s="86"/>
      <c r="AY200" s="86"/>
      <c r="AZ200" s="86"/>
      <c r="BA200" s="86"/>
      <c r="BB200" s="86"/>
      <c r="BC200" s="86"/>
      <c r="BD200" s="86"/>
      <c r="BE200" s="86" t="s">
        <v>109</v>
      </c>
      <c r="BF200" s="86"/>
      <c r="BG200" s="86"/>
      <c r="BH200" s="86"/>
      <c r="BI200" s="86"/>
      <c r="BJ200" s="86"/>
      <c r="BK200" s="86"/>
      <c r="BL200" s="86"/>
      <c r="CA200" s="2" t="s">
        <v>62</v>
      </c>
    </row>
    <row r="201" spans="1:79" s="9" customFormat="1" ht="12.75" customHeight="1" x14ac:dyDescent="0.2">
      <c r="A201" s="124"/>
      <c r="B201" s="124"/>
      <c r="C201" s="124"/>
      <c r="D201" s="124"/>
      <c r="E201" s="124"/>
      <c r="F201" s="124"/>
      <c r="G201" s="178" t="s">
        <v>179</v>
      </c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6"/>
      <c r="U201" s="176"/>
      <c r="V201" s="176"/>
      <c r="W201" s="176"/>
      <c r="X201" s="176"/>
      <c r="Y201" s="176"/>
      <c r="Z201" s="176"/>
      <c r="AA201" s="176"/>
      <c r="AB201" s="176"/>
      <c r="AC201" s="176"/>
      <c r="AD201" s="176"/>
      <c r="AE201" s="176"/>
      <c r="AF201" s="176"/>
      <c r="AG201" s="176"/>
      <c r="AH201" s="176"/>
      <c r="AI201" s="176"/>
      <c r="AJ201" s="176"/>
      <c r="AK201" s="176"/>
      <c r="AL201" s="176"/>
      <c r="AM201" s="176"/>
      <c r="AN201" s="176"/>
      <c r="AO201" s="176"/>
      <c r="AP201" s="176"/>
      <c r="AQ201" s="176"/>
      <c r="AR201" s="176"/>
      <c r="AS201" s="176"/>
      <c r="AT201" s="176"/>
      <c r="AU201" s="176"/>
      <c r="AV201" s="176"/>
      <c r="AW201" s="178"/>
      <c r="AX201" s="178"/>
      <c r="AY201" s="178"/>
      <c r="AZ201" s="178"/>
      <c r="BA201" s="178"/>
      <c r="BB201" s="178"/>
      <c r="BC201" s="178"/>
      <c r="BD201" s="178"/>
      <c r="BE201" s="178"/>
      <c r="BF201" s="178"/>
      <c r="BG201" s="178"/>
      <c r="BH201" s="178"/>
      <c r="BI201" s="178"/>
      <c r="BJ201" s="178"/>
      <c r="BK201" s="178"/>
      <c r="BL201" s="178"/>
      <c r="CA201" s="9" t="s">
        <v>63</v>
      </c>
    </row>
    <row r="203" spans="1:79" ht="14.25" customHeight="1" x14ac:dyDescent="0.2">
      <c r="A203" s="48" t="s">
        <v>393</v>
      </c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</row>
    <row r="204" spans="1:79" ht="15" customHeight="1" x14ac:dyDescent="0.2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</row>
    <row r="205" spans="1:79" ht="1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</row>
    <row r="207" spans="1:79" ht="14.25" x14ac:dyDescent="0.2">
      <c r="A207" s="48" t="s">
        <v>406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</row>
    <row r="208" spans="1:79" ht="14.25" x14ac:dyDescent="0.2">
      <c r="A208" s="48" t="s">
        <v>382</v>
      </c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</row>
    <row r="209" spans="1:64" ht="15" customHeight="1" x14ac:dyDescent="0.2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</row>
    <row r="210" spans="1:64" ht="1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</row>
    <row r="213" spans="1:64" ht="18.95" customHeight="1" x14ac:dyDescent="0.2">
      <c r="A213" s="152" t="s">
        <v>288</v>
      </c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Z213" s="149"/>
      <c r="AA213" s="149"/>
      <c r="AB213" s="40"/>
      <c r="AC213" s="40"/>
      <c r="AD213" s="40"/>
      <c r="AE213" s="40"/>
      <c r="AF213" s="40"/>
      <c r="AG213" s="40"/>
      <c r="AH213" s="67"/>
      <c r="AI213" s="67"/>
      <c r="AJ213" s="67"/>
      <c r="AK213" s="67"/>
      <c r="AL213" s="67"/>
      <c r="AM213" s="67"/>
      <c r="AN213" s="67"/>
      <c r="AO213" s="67"/>
      <c r="AP213" s="67"/>
      <c r="AQ213" s="40"/>
      <c r="AR213" s="40"/>
      <c r="AS213" s="40"/>
      <c r="AT213" s="40"/>
      <c r="AU213" s="153" t="s">
        <v>290</v>
      </c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</row>
    <row r="214" spans="1:64" ht="12.75" customHeight="1" x14ac:dyDescent="0.2">
      <c r="AB214" s="41"/>
      <c r="AC214" s="41"/>
      <c r="AD214" s="41"/>
      <c r="AE214" s="41"/>
      <c r="AF214" s="41"/>
      <c r="AG214" s="41"/>
      <c r="AH214" s="47" t="s">
        <v>2</v>
      </c>
      <c r="AI214" s="47"/>
      <c r="AJ214" s="47"/>
      <c r="AK214" s="47"/>
      <c r="AL214" s="47"/>
      <c r="AM214" s="47"/>
      <c r="AN214" s="47"/>
      <c r="AO214" s="47"/>
      <c r="AP214" s="47"/>
      <c r="AQ214" s="41"/>
      <c r="AR214" s="41"/>
      <c r="AS214" s="41"/>
      <c r="AT214" s="41"/>
      <c r="AU214" s="47" t="s">
        <v>205</v>
      </c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</row>
    <row r="215" spans="1:64" ht="15" x14ac:dyDescent="0.2">
      <c r="AB215" s="41"/>
      <c r="AC215" s="41"/>
      <c r="AD215" s="41"/>
      <c r="AE215" s="41"/>
      <c r="AF215" s="41"/>
      <c r="AG215" s="41"/>
      <c r="AH215" s="42"/>
      <c r="AI215" s="42"/>
      <c r="AJ215" s="42"/>
      <c r="AK215" s="42"/>
      <c r="AL215" s="42"/>
      <c r="AM215" s="42"/>
      <c r="AN215" s="42"/>
      <c r="AO215" s="42"/>
      <c r="AP215" s="42"/>
      <c r="AQ215" s="41"/>
      <c r="AR215" s="41"/>
      <c r="AS215" s="41"/>
      <c r="AT215" s="41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</row>
    <row r="216" spans="1:64" ht="18" customHeight="1" x14ac:dyDescent="0.2">
      <c r="A216" s="152" t="s">
        <v>289</v>
      </c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41"/>
      <c r="AC216" s="41"/>
      <c r="AD216" s="41"/>
      <c r="AE216" s="41"/>
      <c r="AF216" s="41"/>
      <c r="AG216" s="41"/>
      <c r="AH216" s="68"/>
      <c r="AI216" s="68"/>
      <c r="AJ216" s="68"/>
      <c r="AK216" s="68"/>
      <c r="AL216" s="68"/>
      <c r="AM216" s="68"/>
      <c r="AN216" s="68"/>
      <c r="AO216" s="68"/>
      <c r="AP216" s="68"/>
      <c r="AQ216" s="41"/>
      <c r="AR216" s="41"/>
      <c r="AS216" s="41"/>
      <c r="AT216" s="41"/>
      <c r="AU216" s="154" t="s">
        <v>291</v>
      </c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</row>
    <row r="217" spans="1:64" ht="12" customHeight="1" x14ac:dyDescent="0.2">
      <c r="AB217" s="41"/>
      <c r="AC217" s="41"/>
      <c r="AD217" s="41"/>
      <c r="AE217" s="41"/>
      <c r="AF217" s="41"/>
      <c r="AG217" s="41"/>
      <c r="AH217" s="47" t="s">
        <v>2</v>
      </c>
      <c r="AI217" s="47"/>
      <c r="AJ217" s="47"/>
      <c r="AK217" s="47"/>
      <c r="AL217" s="47"/>
      <c r="AM217" s="47"/>
      <c r="AN217" s="47"/>
      <c r="AO217" s="47"/>
      <c r="AP217" s="47"/>
      <c r="AQ217" s="41"/>
      <c r="AR217" s="41"/>
      <c r="AS217" s="41"/>
      <c r="AT217" s="41"/>
      <c r="AU217" s="47" t="s">
        <v>205</v>
      </c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</row>
  </sheetData>
  <mergeCells count="1223">
    <mergeCell ref="AX143:AZ143"/>
    <mergeCell ref="BA143:BC143"/>
    <mergeCell ref="BD143:BF143"/>
    <mergeCell ref="BG143:BI143"/>
    <mergeCell ref="BJ143:BL143"/>
    <mergeCell ref="A143:C143"/>
    <mergeCell ref="D143:V143"/>
    <mergeCell ref="W143:Y143"/>
    <mergeCell ref="Z143:AB143"/>
    <mergeCell ref="AC143:AE143"/>
    <mergeCell ref="AF143:AH143"/>
    <mergeCell ref="AI143:AK143"/>
    <mergeCell ref="A133:T133"/>
    <mergeCell ref="U133:Y133"/>
    <mergeCell ref="Z133:AD133"/>
    <mergeCell ref="AE133:AI133"/>
    <mergeCell ref="AJ133:AN133"/>
    <mergeCell ref="AO133:AS133"/>
    <mergeCell ref="AT133:AX133"/>
    <mergeCell ref="AY133:BC133"/>
    <mergeCell ref="BD133:BH133"/>
    <mergeCell ref="BE124:BI124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16:AA216"/>
    <mergeCell ref="AH216:AP216"/>
    <mergeCell ref="AU216:BF216"/>
    <mergeCell ref="AH217:AP217"/>
    <mergeCell ref="AU217:BF217"/>
    <mergeCell ref="A31:D31"/>
    <mergeCell ref="E31:T31"/>
    <mergeCell ref="U31:Y31"/>
    <mergeCell ref="Z31:AD31"/>
    <mergeCell ref="AE31:AH31"/>
    <mergeCell ref="A209:BL209"/>
    <mergeCell ref="A213:AA213"/>
    <mergeCell ref="AH213:AP213"/>
    <mergeCell ref="AU213:BF213"/>
    <mergeCell ref="AH214:AP214"/>
    <mergeCell ref="AU214:BF214"/>
    <mergeCell ref="AW201:BD201"/>
    <mergeCell ref="BE201:BL201"/>
    <mergeCell ref="A203:BL203"/>
    <mergeCell ref="A204:BL204"/>
    <mergeCell ref="A207:BL207"/>
    <mergeCell ref="A208:BL208"/>
    <mergeCell ref="AQ200:AV200"/>
    <mergeCell ref="AW200:BD200"/>
    <mergeCell ref="BE200:BL200"/>
    <mergeCell ref="A201:F201"/>
    <mergeCell ref="G201:S201"/>
    <mergeCell ref="T201:Y201"/>
    <mergeCell ref="Z201:AD201"/>
    <mergeCell ref="AE201:AJ201"/>
    <mergeCell ref="AK201:AP201"/>
    <mergeCell ref="AQ201:AV201"/>
    <mergeCell ref="A200:F200"/>
    <mergeCell ref="G200:S200"/>
    <mergeCell ref="T200:Y200"/>
    <mergeCell ref="Z200:AD200"/>
    <mergeCell ref="AE200:AJ200"/>
    <mergeCell ref="AK200:AP200"/>
    <mergeCell ref="BE197:BL198"/>
    <mergeCell ref="A199:F199"/>
    <mergeCell ref="G199:S199"/>
    <mergeCell ref="T199:Y199"/>
    <mergeCell ref="Z199:AD199"/>
    <mergeCell ref="AE199:AJ199"/>
    <mergeCell ref="AK199:AP199"/>
    <mergeCell ref="AQ199:AV199"/>
    <mergeCell ref="AW199:BD199"/>
    <mergeCell ref="BE199:BL199"/>
    <mergeCell ref="A195:BL195"/>
    <mergeCell ref="A196:BL196"/>
    <mergeCell ref="A197:F198"/>
    <mergeCell ref="G197:S198"/>
    <mergeCell ref="T197:Y198"/>
    <mergeCell ref="Z197:AD198"/>
    <mergeCell ref="AE197:AJ198"/>
    <mergeCell ref="AK197:AP198"/>
    <mergeCell ref="AQ197:AV198"/>
    <mergeCell ref="AW197:BD198"/>
    <mergeCell ref="AJ193:AN193"/>
    <mergeCell ref="AO193:AS193"/>
    <mergeCell ref="AT193:AW193"/>
    <mergeCell ref="AX193:BB193"/>
    <mergeCell ref="BC193:BG193"/>
    <mergeCell ref="BH193:BL193"/>
    <mergeCell ref="A193:F193"/>
    <mergeCell ref="G193:P193"/>
    <mergeCell ref="Q193:U193"/>
    <mergeCell ref="V193:Y193"/>
    <mergeCell ref="Z193:AD193"/>
    <mergeCell ref="AE193:AI193"/>
    <mergeCell ref="AJ192:AN192"/>
    <mergeCell ref="AO192:AS192"/>
    <mergeCell ref="AT192:AW192"/>
    <mergeCell ref="AX192:BB192"/>
    <mergeCell ref="BC192:BG192"/>
    <mergeCell ref="BH192:BL192"/>
    <mergeCell ref="A192:F192"/>
    <mergeCell ref="G192:P192"/>
    <mergeCell ref="Q192:U192"/>
    <mergeCell ref="V192:Y192"/>
    <mergeCell ref="Z192:AD192"/>
    <mergeCell ref="AE192:AI192"/>
    <mergeCell ref="AJ191:AN191"/>
    <mergeCell ref="AO191:AS191"/>
    <mergeCell ref="AT191:AW191"/>
    <mergeCell ref="AX191:BB191"/>
    <mergeCell ref="BC191:BG191"/>
    <mergeCell ref="BH191:BL191"/>
    <mergeCell ref="A191:F191"/>
    <mergeCell ref="G191:P191"/>
    <mergeCell ref="Q191:U191"/>
    <mergeCell ref="V191:Y191"/>
    <mergeCell ref="Z191:AD191"/>
    <mergeCell ref="AE191:AI191"/>
    <mergeCell ref="AT189:AW190"/>
    <mergeCell ref="AX189:BG189"/>
    <mergeCell ref="BH189:BL190"/>
    <mergeCell ref="Z190:AD190"/>
    <mergeCell ref="AE190:AI190"/>
    <mergeCell ref="AX190:BB190"/>
    <mergeCell ref="BC190:BG190"/>
    <mergeCell ref="A187:BL187"/>
    <mergeCell ref="A188:F190"/>
    <mergeCell ref="G188:P190"/>
    <mergeCell ref="Q188:AN188"/>
    <mergeCell ref="AO188:BL188"/>
    <mergeCell ref="Q189:U190"/>
    <mergeCell ref="V189:Y190"/>
    <mergeCell ref="Z189:AI189"/>
    <mergeCell ref="AJ189:AN190"/>
    <mergeCell ref="AO189:AS190"/>
    <mergeCell ref="AK184:AP184"/>
    <mergeCell ref="AQ184:AV184"/>
    <mergeCell ref="AW184:BA184"/>
    <mergeCell ref="BB184:BF184"/>
    <mergeCell ref="BG184:BL184"/>
    <mergeCell ref="A186:BL186"/>
    <mergeCell ref="AK183:AP183"/>
    <mergeCell ref="AQ183:AV183"/>
    <mergeCell ref="AW183:BA183"/>
    <mergeCell ref="BB183:BF183"/>
    <mergeCell ref="BG183:BL183"/>
    <mergeCell ref="A184:F184"/>
    <mergeCell ref="G184:S184"/>
    <mergeCell ref="T184:Y184"/>
    <mergeCell ref="Z184:AD184"/>
    <mergeCell ref="AE184:AJ184"/>
    <mergeCell ref="AK182:AP182"/>
    <mergeCell ref="AQ182:AV182"/>
    <mergeCell ref="AW182:BA182"/>
    <mergeCell ref="BB182:BF182"/>
    <mergeCell ref="BG182:BL182"/>
    <mergeCell ref="A183:F183"/>
    <mergeCell ref="G183:S183"/>
    <mergeCell ref="T183:Y183"/>
    <mergeCell ref="Z183:AD183"/>
    <mergeCell ref="AE183:AJ183"/>
    <mergeCell ref="AQ180:AV181"/>
    <mergeCell ref="AW180:BF180"/>
    <mergeCell ref="BG180:BL181"/>
    <mergeCell ref="AW181:BA181"/>
    <mergeCell ref="BB181:BF181"/>
    <mergeCell ref="A182:F182"/>
    <mergeCell ref="G182:S182"/>
    <mergeCell ref="T182:Y182"/>
    <mergeCell ref="Z182:AD182"/>
    <mergeCell ref="AE182:AJ182"/>
    <mergeCell ref="A180:F181"/>
    <mergeCell ref="G180:S181"/>
    <mergeCell ref="T180:Y181"/>
    <mergeCell ref="Z180:AD181"/>
    <mergeCell ref="AE180:AJ181"/>
    <mergeCell ref="AK180:AP181"/>
    <mergeCell ref="BP170:BS170"/>
    <mergeCell ref="A173:BL173"/>
    <mergeCell ref="A174:BL174"/>
    <mergeCell ref="A177:BL177"/>
    <mergeCell ref="A178:BL178"/>
    <mergeCell ref="A179:BL179"/>
    <mergeCell ref="AO170:AR170"/>
    <mergeCell ref="AS170:AW170"/>
    <mergeCell ref="AX170:BA170"/>
    <mergeCell ref="BB170:BF170"/>
    <mergeCell ref="BG170:BJ170"/>
    <mergeCell ref="BK170:BO17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BP168:BS168"/>
    <mergeCell ref="A169:M169"/>
    <mergeCell ref="N169:U169"/>
    <mergeCell ref="V169:Z169"/>
    <mergeCell ref="AA169:AE169"/>
    <mergeCell ref="AF169:AI169"/>
    <mergeCell ref="AJ169:AN169"/>
    <mergeCell ref="AO169:AR169"/>
    <mergeCell ref="AS169:AW169"/>
    <mergeCell ref="AX169:BA169"/>
    <mergeCell ref="AO168:AR168"/>
    <mergeCell ref="AS168:AW168"/>
    <mergeCell ref="AX168:BA168"/>
    <mergeCell ref="BB168:BF168"/>
    <mergeCell ref="BG168:BJ168"/>
    <mergeCell ref="BK168:BO168"/>
    <mergeCell ref="BB167:BF167"/>
    <mergeCell ref="BG167:BJ167"/>
    <mergeCell ref="BK167:BO167"/>
    <mergeCell ref="BP167:BS167"/>
    <mergeCell ref="A168:M168"/>
    <mergeCell ref="N168:U168"/>
    <mergeCell ref="V168:Z168"/>
    <mergeCell ref="AA168:AE168"/>
    <mergeCell ref="AF168:AI168"/>
    <mergeCell ref="AJ168:AN168"/>
    <mergeCell ref="AA167:AE167"/>
    <mergeCell ref="AF167:AI167"/>
    <mergeCell ref="AJ167:AN167"/>
    <mergeCell ref="AO167:AR167"/>
    <mergeCell ref="AS167:AW167"/>
    <mergeCell ref="AX167:BA167"/>
    <mergeCell ref="A164:BL164"/>
    <mergeCell ref="A165:BM165"/>
    <mergeCell ref="A166:M167"/>
    <mergeCell ref="N166:U167"/>
    <mergeCell ref="V166:Z167"/>
    <mergeCell ref="AA166:AI166"/>
    <mergeCell ref="AJ166:AR166"/>
    <mergeCell ref="AS166:BA166"/>
    <mergeCell ref="BB166:BJ166"/>
    <mergeCell ref="BK166:BS166"/>
    <mergeCell ref="AZ160:BD160"/>
    <mergeCell ref="A161:F161"/>
    <mergeCell ref="G161:S161"/>
    <mergeCell ref="T161:Z161"/>
    <mergeCell ref="AA161:AE161"/>
    <mergeCell ref="AF161:AJ161"/>
    <mergeCell ref="AK161:AO161"/>
    <mergeCell ref="AP161:AT161"/>
    <mergeCell ref="AU161:AY161"/>
    <mergeCell ref="AZ161:BD161"/>
    <mergeCell ref="AU159:AY159"/>
    <mergeCell ref="AZ159:BD159"/>
    <mergeCell ref="A160:F160"/>
    <mergeCell ref="G160:S160"/>
    <mergeCell ref="T160:Z160"/>
    <mergeCell ref="AA160:AE160"/>
    <mergeCell ref="AF160:AJ160"/>
    <mergeCell ref="AK160:AO160"/>
    <mergeCell ref="AP160:AT160"/>
    <mergeCell ref="AU160:AY160"/>
    <mergeCell ref="AP158:AT158"/>
    <mergeCell ref="AU158:AY158"/>
    <mergeCell ref="AZ158:BD158"/>
    <mergeCell ref="A159:F159"/>
    <mergeCell ref="G159:S159"/>
    <mergeCell ref="T159:Z159"/>
    <mergeCell ref="AA159:AE159"/>
    <mergeCell ref="AF159:AJ159"/>
    <mergeCell ref="AK159:AO159"/>
    <mergeCell ref="AP159:AT159"/>
    <mergeCell ref="A155:BL155"/>
    <mergeCell ref="A156:BD156"/>
    <mergeCell ref="A157:F158"/>
    <mergeCell ref="G157:S158"/>
    <mergeCell ref="T157:Z158"/>
    <mergeCell ref="AA157:AO157"/>
    <mergeCell ref="AP157:BD157"/>
    <mergeCell ref="AA158:AE158"/>
    <mergeCell ref="AF158:AJ158"/>
    <mergeCell ref="AK158:AO158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2:F152"/>
    <mergeCell ref="G152:S152"/>
    <mergeCell ref="T152:Z152"/>
    <mergeCell ref="AA152:AE152"/>
    <mergeCell ref="AF152:AJ152"/>
    <mergeCell ref="AK152:AO152"/>
    <mergeCell ref="AP151:AT151"/>
    <mergeCell ref="AU151:AY151"/>
    <mergeCell ref="AZ151:BD151"/>
    <mergeCell ref="BE151:BI151"/>
    <mergeCell ref="BJ151:BN151"/>
    <mergeCell ref="BO151:BS151"/>
    <mergeCell ref="A151:F151"/>
    <mergeCell ref="G151:S151"/>
    <mergeCell ref="T151:Z151"/>
    <mergeCell ref="AA151:AE151"/>
    <mergeCell ref="AF151:AJ151"/>
    <mergeCell ref="AK151:AO151"/>
    <mergeCell ref="AP150:AT150"/>
    <mergeCell ref="AU150:AY150"/>
    <mergeCell ref="AZ150:BD150"/>
    <mergeCell ref="BE150:BI150"/>
    <mergeCell ref="BJ150:BN150"/>
    <mergeCell ref="BO150:BS150"/>
    <mergeCell ref="A148:BS148"/>
    <mergeCell ref="A149:F150"/>
    <mergeCell ref="G149:S150"/>
    <mergeCell ref="T149:Z150"/>
    <mergeCell ref="AA149:AO149"/>
    <mergeCell ref="AP149:BD149"/>
    <mergeCell ref="BE149:BS149"/>
    <mergeCell ref="AA150:AE150"/>
    <mergeCell ref="AF150:AJ150"/>
    <mergeCell ref="AK150:AO150"/>
    <mergeCell ref="BA142:BC142"/>
    <mergeCell ref="BD142:BF142"/>
    <mergeCell ref="BG142:BI142"/>
    <mergeCell ref="BJ142:BL142"/>
    <mergeCell ref="A146:BL146"/>
    <mergeCell ref="A147:BS147"/>
    <mergeCell ref="AL143:AN143"/>
    <mergeCell ref="AO143:AQ143"/>
    <mergeCell ref="AR143:AT143"/>
    <mergeCell ref="AU143:AW143"/>
    <mergeCell ref="AI142:AK142"/>
    <mergeCell ref="AL142:AN142"/>
    <mergeCell ref="AO142:AQ142"/>
    <mergeCell ref="AR142:AT142"/>
    <mergeCell ref="AU142:AW142"/>
    <mergeCell ref="AX142:AZ142"/>
    <mergeCell ref="BA141:BC141"/>
    <mergeCell ref="BD141:BF141"/>
    <mergeCell ref="BG141:BI141"/>
    <mergeCell ref="BJ141:BL141"/>
    <mergeCell ref="A142:C142"/>
    <mergeCell ref="D142:V142"/>
    <mergeCell ref="W142:Y142"/>
    <mergeCell ref="Z142:AB142"/>
    <mergeCell ref="AC142:AE142"/>
    <mergeCell ref="AF142:AH142"/>
    <mergeCell ref="AI141:AK141"/>
    <mergeCell ref="AL141:AN141"/>
    <mergeCell ref="AO141:AQ141"/>
    <mergeCell ref="AR141:AT141"/>
    <mergeCell ref="AU141:AW141"/>
    <mergeCell ref="AX141:AZ141"/>
    <mergeCell ref="BA140:BC140"/>
    <mergeCell ref="BD140:BF140"/>
    <mergeCell ref="BG140:BI140"/>
    <mergeCell ref="BJ140:BL140"/>
    <mergeCell ref="A141:C141"/>
    <mergeCell ref="D141:V141"/>
    <mergeCell ref="W141:Y141"/>
    <mergeCell ref="Z141:AB141"/>
    <mergeCell ref="AC141:AE141"/>
    <mergeCell ref="AF141:AH141"/>
    <mergeCell ref="AI140:AK140"/>
    <mergeCell ref="AL140:AN140"/>
    <mergeCell ref="AO140:AQ140"/>
    <mergeCell ref="AR140:AT140"/>
    <mergeCell ref="AU140:AW140"/>
    <mergeCell ref="AX140:AZ140"/>
    <mergeCell ref="A140:C140"/>
    <mergeCell ref="D140:V140"/>
    <mergeCell ref="W140:Y140"/>
    <mergeCell ref="Z140:AB140"/>
    <mergeCell ref="AC140:AE140"/>
    <mergeCell ref="AF140:AH140"/>
    <mergeCell ref="BJ138:BL139"/>
    <mergeCell ref="W139:Y139"/>
    <mergeCell ref="Z139:AB139"/>
    <mergeCell ref="AC139:AE139"/>
    <mergeCell ref="AF139:AH139"/>
    <mergeCell ref="AI139:AK139"/>
    <mergeCell ref="AL139:AN139"/>
    <mergeCell ref="AO139:AQ139"/>
    <mergeCell ref="AR139:AT139"/>
    <mergeCell ref="BG137:BL137"/>
    <mergeCell ref="W138:AB138"/>
    <mergeCell ref="AC138:AH138"/>
    <mergeCell ref="AI138:AN138"/>
    <mergeCell ref="AO138:AT138"/>
    <mergeCell ref="AU138:AW139"/>
    <mergeCell ref="AX138:AZ139"/>
    <mergeCell ref="BA138:BC139"/>
    <mergeCell ref="BD138:BF139"/>
    <mergeCell ref="BG138:BI139"/>
    <mergeCell ref="A137:C139"/>
    <mergeCell ref="D137:V139"/>
    <mergeCell ref="W137:AH137"/>
    <mergeCell ref="AI137:AT137"/>
    <mergeCell ref="AU137:AZ137"/>
    <mergeCell ref="BA137:BF137"/>
    <mergeCell ref="AT132:AX132"/>
    <mergeCell ref="AY132:BC132"/>
    <mergeCell ref="BD132:BH132"/>
    <mergeCell ref="BI132:BM132"/>
    <mergeCell ref="BN132:BR132"/>
    <mergeCell ref="A136:BL136"/>
    <mergeCell ref="BI133:BM133"/>
    <mergeCell ref="BN133:BR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T130:AX130"/>
    <mergeCell ref="AY130:BC130"/>
    <mergeCell ref="BD130:BH130"/>
    <mergeCell ref="BI130:BM130"/>
    <mergeCell ref="BN130:BR130"/>
    <mergeCell ref="A131:T131"/>
    <mergeCell ref="U131:Y131"/>
    <mergeCell ref="Z131:AD131"/>
    <mergeCell ref="AE131:AI131"/>
    <mergeCell ref="AJ131:AN131"/>
    <mergeCell ref="A130:T130"/>
    <mergeCell ref="U130:Y130"/>
    <mergeCell ref="Z130:AD130"/>
    <mergeCell ref="AE130:AI130"/>
    <mergeCell ref="AJ130:AN130"/>
    <mergeCell ref="AO130:AS130"/>
    <mergeCell ref="AO129:AS129"/>
    <mergeCell ref="AT129:AX129"/>
    <mergeCell ref="AY129:BC129"/>
    <mergeCell ref="BD129:BH129"/>
    <mergeCell ref="BI129:BM129"/>
    <mergeCell ref="BN129:BR129"/>
    <mergeCell ref="A128:T129"/>
    <mergeCell ref="U128:AD128"/>
    <mergeCell ref="AE128:AN128"/>
    <mergeCell ref="AO128:AX128"/>
    <mergeCell ref="AY128:BH128"/>
    <mergeCell ref="BI128:BR128"/>
    <mergeCell ref="U129:Y129"/>
    <mergeCell ref="Z129:AD129"/>
    <mergeCell ref="AE129:AI129"/>
    <mergeCell ref="AJ129:AN129"/>
    <mergeCell ref="AP119:AT119"/>
    <mergeCell ref="AU119:AY119"/>
    <mergeCell ref="AZ119:BD119"/>
    <mergeCell ref="BE119:BI119"/>
    <mergeCell ref="A126:BL126"/>
    <mergeCell ref="A127:BR127"/>
    <mergeCell ref="BE120:BI120"/>
    <mergeCell ref="A121:C121"/>
    <mergeCell ref="D121:P121"/>
    <mergeCell ref="Q121:U121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7:BX107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9:AV69"/>
    <mergeCell ref="AW69:BA69"/>
    <mergeCell ref="BB69:BF69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42 A97">
    <cfRule type="cellIs" dxfId="355" priority="31" stopIfTrue="1" operator="equal">
      <formula>A87</formula>
    </cfRule>
  </conditionalFormatting>
  <conditionalFormatting sqref="A107:C107 A119:C119">
    <cfRule type="cellIs" dxfId="354" priority="32" stopIfTrue="1" operator="equal">
      <formula>A106</formula>
    </cfRule>
    <cfRule type="cellIs" dxfId="353" priority="33" stopIfTrue="1" operator="equal">
      <formula>0</formula>
    </cfRule>
  </conditionalFormatting>
  <conditionalFormatting sqref="A89">
    <cfRule type="cellIs" dxfId="352" priority="30" stopIfTrue="1" operator="equal">
      <formula>A88</formula>
    </cfRule>
  </conditionalFormatting>
  <conditionalFormatting sqref="A99">
    <cfRule type="cellIs" dxfId="351" priority="530" stopIfTrue="1" operator="equal">
      <formula>A97</formula>
    </cfRule>
  </conditionalFormatting>
  <conditionalFormatting sqref="A98">
    <cfRule type="cellIs" dxfId="350" priority="28" stopIfTrue="1" operator="equal">
      <formula>A97</formula>
    </cfRule>
  </conditionalFormatting>
  <conditionalFormatting sqref="A143">
    <cfRule type="cellIs" dxfId="349" priority="2" stopIfTrue="1" operator="equal">
      <formula>A142</formula>
    </cfRule>
  </conditionalFormatting>
  <conditionalFormatting sqref="A108:C108">
    <cfRule type="cellIs" dxfId="348" priority="25" stopIfTrue="1" operator="equal">
      <formula>A107</formula>
    </cfRule>
    <cfRule type="cellIs" dxfId="347" priority="26" stopIfTrue="1" operator="equal">
      <formula>0</formula>
    </cfRule>
  </conditionalFormatting>
  <conditionalFormatting sqref="A109:C109">
    <cfRule type="cellIs" dxfId="346" priority="23" stopIfTrue="1" operator="equal">
      <formula>A108</formula>
    </cfRule>
    <cfRule type="cellIs" dxfId="345" priority="24" stopIfTrue="1" operator="equal">
      <formula>0</formula>
    </cfRule>
  </conditionalFormatting>
  <conditionalFormatting sqref="A110:C110">
    <cfRule type="cellIs" dxfId="344" priority="21" stopIfTrue="1" operator="equal">
      <formula>A109</formula>
    </cfRule>
    <cfRule type="cellIs" dxfId="343" priority="22" stopIfTrue="1" operator="equal">
      <formula>0</formula>
    </cfRule>
  </conditionalFormatting>
  <conditionalFormatting sqref="A111:C111">
    <cfRule type="cellIs" dxfId="342" priority="19" stopIfTrue="1" operator="equal">
      <formula>A110</formula>
    </cfRule>
    <cfRule type="cellIs" dxfId="341" priority="20" stopIfTrue="1" operator="equal">
      <formula>0</formula>
    </cfRule>
  </conditionalFormatting>
  <conditionalFormatting sqref="A112:C112">
    <cfRule type="cellIs" dxfId="340" priority="17" stopIfTrue="1" operator="equal">
      <formula>A111</formula>
    </cfRule>
    <cfRule type="cellIs" dxfId="339" priority="18" stopIfTrue="1" operator="equal">
      <formula>0</formula>
    </cfRule>
  </conditionalFormatting>
  <conditionalFormatting sqref="A120:C120">
    <cfRule type="cellIs" dxfId="338" priority="13" stopIfTrue="1" operator="equal">
      <formula>A119</formula>
    </cfRule>
    <cfRule type="cellIs" dxfId="337" priority="14" stopIfTrue="1" operator="equal">
      <formula>0</formula>
    </cfRule>
  </conditionalFormatting>
  <conditionalFormatting sqref="A121:C121">
    <cfRule type="cellIs" dxfId="336" priority="11" stopIfTrue="1" operator="equal">
      <formula>A120</formula>
    </cfRule>
    <cfRule type="cellIs" dxfId="335" priority="12" stopIfTrue="1" operator="equal">
      <formula>0</formula>
    </cfRule>
  </conditionalFormatting>
  <conditionalFormatting sqref="A122:C122">
    <cfRule type="cellIs" dxfId="334" priority="9" stopIfTrue="1" operator="equal">
      <formula>A121</formula>
    </cfRule>
    <cfRule type="cellIs" dxfId="333" priority="10" stopIfTrue="1" operator="equal">
      <formula>0</formula>
    </cfRule>
  </conditionalFormatting>
  <conditionalFormatting sqref="A123:C123">
    <cfRule type="cellIs" dxfId="332" priority="7" stopIfTrue="1" operator="equal">
      <formula>A122</formula>
    </cfRule>
    <cfRule type="cellIs" dxfId="331" priority="8" stopIfTrue="1" operator="equal">
      <formula>0</formula>
    </cfRule>
  </conditionalFormatting>
  <conditionalFormatting sqref="A124:C124">
    <cfRule type="cellIs" dxfId="330" priority="5" stopIfTrue="1" operator="equal">
      <formula>A123</formula>
    </cfRule>
    <cfRule type="cellIs" dxfId="329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82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6" t="s">
        <v>146</v>
      </c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</row>
    <row r="2" spans="1:79" ht="14.25" customHeight="1" x14ac:dyDescent="0.2">
      <c r="A2" s="54" t="s">
        <v>395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15" customHeight="1" x14ac:dyDescent="0.2">
      <c r="A4" s="27" t="s">
        <v>199</v>
      </c>
      <c r="B4" s="150" t="s">
        <v>287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286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292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254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410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292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573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574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524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279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293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48" t="s">
        <v>396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45" customHeight="1" x14ac:dyDescent="0.2">
      <c r="A15" s="148" t="s">
        <v>570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07" t="s">
        <v>181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</row>
    <row r="18" spans="1:79" ht="30" customHeight="1" x14ac:dyDescent="0.2">
      <c r="A18" s="148" t="s">
        <v>571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120" customHeight="1" x14ac:dyDescent="0.2">
      <c r="A21" s="148" t="s">
        <v>572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">
      <c r="A24" s="105" t="s">
        <v>383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</row>
    <row r="25" spans="1:79" ht="15" customHeight="1" x14ac:dyDescent="0.2">
      <c r="A25" s="52" t="s">
        <v>294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295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296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297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8" t="s">
        <v>86</v>
      </c>
      <c r="V29" s="109"/>
      <c r="W29" s="109"/>
      <c r="X29" s="109"/>
      <c r="Y29" s="110"/>
      <c r="Z29" s="108" t="s">
        <v>87</v>
      </c>
      <c r="AA29" s="109"/>
      <c r="AB29" s="109"/>
      <c r="AC29" s="109"/>
      <c r="AD29" s="110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6" customFormat="1" ht="12.75" customHeight="1" x14ac:dyDescent="0.2">
      <c r="A30" s="156"/>
      <c r="B30" s="157"/>
      <c r="C30" s="157"/>
      <c r="D30" s="158"/>
      <c r="E30" s="130" t="s">
        <v>303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  <c r="U30" s="159">
        <v>70468</v>
      </c>
      <c r="V30" s="159"/>
      <c r="W30" s="159"/>
      <c r="X30" s="159"/>
      <c r="Y30" s="159"/>
      <c r="Z30" s="159" t="s">
        <v>304</v>
      </c>
      <c r="AA30" s="159"/>
      <c r="AB30" s="159"/>
      <c r="AC30" s="159"/>
      <c r="AD30" s="159"/>
      <c r="AE30" s="160" t="s">
        <v>304</v>
      </c>
      <c r="AF30" s="161"/>
      <c r="AG30" s="161"/>
      <c r="AH30" s="162"/>
      <c r="AI30" s="160">
        <f>IF(ISNUMBER(U30),U30,0)+IF(ISNUMBER(Z30),Z30,0)</f>
        <v>70468</v>
      </c>
      <c r="AJ30" s="161"/>
      <c r="AK30" s="161"/>
      <c r="AL30" s="161"/>
      <c r="AM30" s="162"/>
      <c r="AN30" s="160">
        <v>1159975</v>
      </c>
      <c r="AO30" s="161"/>
      <c r="AP30" s="161"/>
      <c r="AQ30" s="161"/>
      <c r="AR30" s="162"/>
      <c r="AS30" s="160" t="s">
        <v>304</v>
      </c>
      <c r="AT30" s="161"/>
      <c r="AU30" s="161"/>
      <c r="AV30" s="161"/>
      <c r="AW30" s="162"/>
      <c r="AX30" s="160" t="s">
        <v>304</v>
      </c>
      <c r="AY30" s="161"/>
      <c r="AZ30" s="161"/>
      <c r="BA30" s="162"/>
      <c r="BB30" s="160">
        <f>IF(ISNUMBER(AN30),AN30,0)+IF(ISNUMBER(AS30),AS30,0)</f>
        <v>1159975</v>
      </c>
      <c r="BC30" s="161"/>
      <c r="BD30" s="161"/>
      <c r="BE30" s="161"/>
      <c r="BF30" s="162"/>
      <c r="BG30" s="160">
        <v>2178000</v>
      </c>
      <c r="BH30" s="161"/>
      <c r="BI30" s="161"/>
      <c r="BJ30" s="161"/>
      <c r="BK30" s="162"/>
      <c r="BL30" s="160" t="s">
        <v>304</v>
      </c>
      <c r="BM30" s="161"/>
      <c r="BN30" s="161"/>
      <c r="BO30" s="161"/>
      <c r="BP30" s="162"/>
      <c r="BQ30" s="160" t="s">
        <v>304</v>
      </c>
      <c r="BR30" s="161"/>
      <c r="BS30" s="161"/>
      <c r="BT30" s="162"/>
      <c r="BU30" s="160">
        <f>IF(ISNUMBER(BG30),BG30,0)+IF(ISNUMBER(BL30),BL30,0)</f>
        <v>2178000</v>
      </c>
      <c r="BV30" s="161"/>
      <c r="BW30" s="161"/>
      <c r="BX30" s="161"/>
      <c r="BY30" s="162"/>
      <c r="CA30" s="136" t="s">
        <v>30</v>
      </c>
    </row>
    <row r="31" spans="1:79" s="136" customFormat="1" ht="25.5" customHeight="1" x14ac:dyDescent="0.2">
      <c r="A31" s="156"/>
      <c r="B31" s="157"/>
      <c r="C31" s="157"/>
      <c r="D31" s="158"/>
      <c r="E31" s="130" t="s">
        <v>308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159" t="s">
        <v>304</v>
      </c>
      <c r="V31" s="159"/>
      <c r="W31" s="159"/>
      <c r="X31" s="159"/>
      <c r="Y31" s="159"/>
      <c r="Z31" s="159">
        <v>0</v>
      </c>
      <c r="AA31" s="159"/>
      <c r="AB31" s="159"/>
      <c r="AC31" s="159"/>
      <c r="AD31" s="159"/>
      <c r="AE31" s="160">
        <v>0</v>
      </c>
      <c r="AF31" s="161"/>
      <c r="AG31" s="161"/>
      <c r="AH31" s="162"/>
      <c r="AI31" s="160">
        <f>IF(ISNUMBER(U31),U31,0)+IF(ISNUMBER(Z31),Z31,0)</f>
        <v>0</v>
      </c>
      <c r="AJ31" s="161"/>
      <c r="AK31" s="161"/>
      <c r="AL31" s="161"/>
      <c r="AM31" s="162"/>
      <c r="AN31" s="160" t="s">
        <v>304</v>
      </c>
      <c r="AO31" s="161"/>
      <c r="AP31" s="161"/>
      <c r="AQ31" s="161"/>
      <c r="AR31" s="162"/>
      <c r="AS31" s="160">
        <v>550739</v>
      </c>
      <c r="AT31" s="161"/>
      <c r="AU31" s="161"/>
      <c r="AV31" s="161"/>
      <c r="AW31" s="162"/>
      <c r="AX31" s="160">
        <v>0</v>
      </c>
      <c r="AY31" s="161"/>
      <c r="AZ31" s="161"/>
      <c r="BA31" s="162"/>
      <c r="BB31" s="160">
        <f>IF(ISNUMBER(AN31),AN31,0)+IF(ISNUMBER(AS31),AS31,0)</f>
        <v>550739</v>
      </c>
      <c r="BC31" s="161"/>
      <c r="BD31" s="161"/>
      <c r="BE31" s="161"/>
      <c r="BF31" s="162"/>
      <c r="BG31" s="160" t="s">
        <v>304</v>
      </c>
      <c r="BH31" s="161"/>
      <c r="BI31" s="161"/>
      <c r="BJ31" s="161"/>
      <c r="BK31" s="162"/>
      <c r="BL31" s="160">
        <v>0</v>
      </c>
      <c r="BM31" s="161"/>
      <c r="BN31" s="161"/>
      <c r="BO31" s="161"/>
      <c r="BP31" s="162"/>
      <c r="BQ31" s="160">
        <v>0</v>
      </c>
      <c r="BR31" s="161"/>
      <c r="BS31" s="161"/>
      <c r="BT31" s="162"/>
      <c r="BU31" s="160">
        <f>IF(ISNUMBER(BG31),BG31,0)+IF(ISNUMBER(BL31),BL31,0)</f>
        <v>0</v>
      </c>
      <c r="BV31" s="161"/>
      <c r="BW31" s="161"/>
      <c r="BX31" s="161"/>
      <c r="BY31" s="162"/>
    </row>
    <row r="32" spans="1:79" s="136" customFormat="1" ht="63.75" customHeight="1" x14ac:dyDescent="0.2">
      <c r="A32" s="156">
        <v>33010100</v>
      </c>
      <c r="B32" s="157"/>
      <c r="C32" s="157"/>
      <c r="D32" s="158"/>
      <c r="E32" s="130" t="s">
        <v>309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159" t="s">
        <v>304</v>
      </c>
      <c r="V32" s="159"/>
      <c r="W32" s="159"/>
      <c r="X32" s="159"/>
      <c r="Y32" s="159"/>
      <c r="Z32" s="159">
        <v>0</v>
      </c>
      <c r="AA32" s="159"/>
      <c r="AB32" s="159"/>
      <c r="AC32" s="159"/>
      <c r="AD32" s="159"/>
      <c r="AE32" s="160">
        <v>0</v>
      </c>
      <c r="AF32" s="161"/>
      <c r="AG32" s="161"/>
      <c r="AH32" s="162"/>
      <c r="AI32" s="160">
        <f>IF(ISNUMBER(U32),U32,0)+IF(ISNUMBER(Z32),Z32,0)</f>
        <v>0</v>
      </c>
      <c r="AJ32" s="161"/>
      <c r="AK32" s="161"/>
      <c r="AL32" s="161"/>
      <c r="AM32" s="162"/>
      <c r="AN32" s="160" t="s">
        <v>304</v>
      </c>
      <c r="AO32" s="161"/>
      <c r="AP32" s="161"/>
      <c r="AQ32" s="161"/>
      <c r="AR32" s="162"/>
      <c r="AS32" s="160">
        <v>550739</v>
      </c>
      <c r="AT32" s="161"/>
      <c r="AU32" s="161"/>
      <c r="AV32" s="161"/>
      <c r="AW32" s="162"/>
      <c r="AX32" s="160">
        <v>0</v>
      </c>
      <c r="AY32" s="161"/>
      <c r="AZ32" s="161"/>
      <c r="BA32" s="162"/>
      <c r="BB32" s="160">
        <f>IF(ISNUMBER(AN32),AN32,0)+IF(ISNUMBER(AS32),AS32,0)</f>
        <v>550739</v>
      </c>
      <c r="BC32" s="161"/>
      <c r="BD32" s="161"/>
      <c r="BE32" s="161"/>
      <c r="BF32" s="162"/>
      <c r="BG32" s="160" t="s">
        <v>304</v>
      </c>
      <c r="BH32" s="161"/>
      <c r="BI32" s="161"/>
      <c r="BJ32" s="161"/>
      <c r="BK32" s="162"/>
      <c r="BL32" s="160">
        <v>0</v>
      </c>
      <c r="BM32" s="161"/>
      <c r="BN32" s="161"/>
      <c r="BO32" s="161"/>
      <c r="BP32" s="162"/>
      <c r="BQ32" s="160">
        <v>0</v>
      </c>
      <c r="BR32" s="161"/>
      <c r="BS32" s="161"/>
      <c r="BT32" s="162"/>
      <c r="BU32" s="160">
        <f>IF(ISNUMBER(BG32),BG32,0)+IF(ISNUMBER(BL32),BL32,0)</f>
        <v>0</v>
      </c>
      <c r="BV32" s="161"/>
      <c r="BW32" s="161"/>
      <c r="BX32" s="161"/>
      <c r="BY32" s="162"/>
    </row>
    <row r="33" spans="1:79" s="136" customFormat="1" ht="12.75" customHeight="1" x14ac:dyDescent="0.2">
      <c r="A33" s="156">
        <v>41053900</v>
      </c>
      <c r="B33" s="157"/>
      <c r="C33" s="157"/>
      <c r="D33" s="158"/>
      <c r="E33" s="130" t="s">
        <v>547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159" t="s">
        <v>304</v>
      </c>
      <c r="V33" s="159"/>
      <c r="W33" s="159"/>
      <c r="X33" s="159"/>
      <c r="Y33" s="159"/>
      <c r="Z33" s="159">
        <v>0</v>
      </c>
      <c r="AA33" s="159"/>
      <c r="AB33" s="159"/>
      <c r="AC33" s="159"/>
      <c r="AD33" s="159"/>
      <c r="AE33" s="160">
        <v>0</v>
      </c>
      <c r="AF33" s="161"/>
      <c r="AG33" s="161"/>
      <c r="AH33" s="162"/>
      <c r="AI33" s="160">
        <f>IF(ISNUMBER(U33),U33,0)+IF(ISNUMBER(Z33),Z33,0)</f>
        <v>0</v>
      </c>
      <c r="AJ33" s="161"/>
      <c r="AK33" s="161"/>
      <c r="AL33" s="161"/>
      <c r="AM33" s="162"/>
      <c r="AN33" s="160" t="s">
        <v>304</v>
      </c>
      <c r="AO33" s="161"/>
      <c r="AP33" s="161"/>
      <c r="AQ33" s="161"/>
      <c r="AR33" s="162"/>
      <c r="AS33" s="160">
        <v>0</v>
      </c>
      <c r="AT33" s="161"/>
      <c r="AU33" s="161"/>
      <c r="AV33" s="161"/>
      <c r="AW33" s="162"/>
      <c r="AX33" s="160">
        <v>0</v>
      </c>
      <c r="AY33" s="161"/>
      <c r="AZ33" s="161"/>
      <c r="BA33" s="162"/>
      <c r="BB33" s="160">
        <f>IF(ISNUMBER(AN33),AN33,0)+IF(ISNUMBER(AS33),AS33,0)</f>
        <v>0</v>
      </c>
      <c r="BC33" s="161"/>
      <c r="BD33" s="161"/>
      <c r="BE33" s="161"/>
      <c r="BF33" s="162"/>
      <c r="BG33" s="160" t="s">
        <v>304</v>
      </c>
      <c r="BH33" s="161"/>
      <c r="BI33" s="161"/>
      <c r="BJ33" s="161"/>
      <c r="BK33" s="162"/>
      <c r="BL33" s="160">
        <v>0</v>
      </c>
      <c r="BM33" s="161"/>
      <c r="BN33" s="161"/>
      <c r="BO33" s="161"/>
      <c r="BP33" s="162"/>
      <c r="BQ33" s="160">
        <v>0</v>
      </c>
      <c r="BR33" s="161"/>
      <c r="BS33" s="161"/>
      <c r="BT33" s="162"/>
      <c r="BU33" s="160">
        <f>IF(ISNUMBER(BG33),BG33,0)+IF(ISNUMBER(BL33),BL33,0)</f>
        <v>0</v>
      </c>
      <c r="BV33" s="161"/>
      <c r="BW33" s="161"/>
      <c r="BX33" s="161"/>
      <c r="BY33" s="162"/>
    </row>
    <row r="34" spans="1:79" s="9" customFormat="1" ht="12.75" customHeight="1" x14ac:dyDescent="0.2">
      <c r="A34" s="125"/>
      <c r="B34" s="126"/>
      <c r="C34" s="126"/>
      <c r="D34" s="128"/>
      <c r="E34" s="137" t="s">
        <v>179</v>
      </c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9"/>
      <c r="U34" s="163">
        <v>70468</v>
      </c>
      <c r="V34" s="163"/>
      <c r="W34" s="163"/>
      <c r="X34" s="163"/>
      <c r="Y34" s="163"/>
      <c r="Z34" s="163">
        <v>0</v>
      </c>
      <c r="AA34" s="163"/>
      <c r="AB34" s="163"/>
      <c r="AC34" s="163"/>
      <c r="AD34" s="163"/>
      <c r="AE34" s="164">
        <v>0</v>
      </c>
      <c r="AF34" s="165"/>
      <c r="AG34" s="165"/>
      <c r="AH34" s="166"/>
      <c r="AI34" s="164">
        <f>IF(ISNUMBER(U34),U34,0)+IF(ISNUMBER(Z34),Z34,0)</f>
        <v>70468</v>
      </c>
      <c r="AJ34" s="165"/>
      <c r="AK34" s="165"/>
      <c r="AL34" s="165"/>
      <c r="AM34" s="166"/>
      <c r="AN34" s="164">
        <v>1159975</v>
      </c>
      <c r="AO34" s="165"/>
      <c r="AP34" s="165"/>
      <c r="AQ34" s="165"/>
      <c r="AR34" s="166"/>
      <c r="AS34" s="164">
        <v>550739</v>
      </c>
      <c r="AT34" s="165"/>
      <c r="AU34" s="165"/>
      <c r="AV34" s="165"/>
      <c r="AW34" s="166"/>
      <c r="AX34" s="164">
        <v>0</v>
      </c>
      <c r="AY34" s="165"/>
      <c r="AZ34" s="165"/>
      <c r="BA34" s="166"/>
      <c r="BB34" s="164">
        <f>IF(ISNUMBER(AN34),AN34,0)+IF(ISNUMBER(AS34),AS34,0)</f>
        <v>1710714</v>
      </c>
      <c r="BC34" s="165"/>
      <c r="BD34" s="165"/>
      <c r="BE34" s="165"/>
      <c r="BF34" s="166"/>
      <c r="BG34" s="164">
        <v>2178000</v>
      </c>
      <c r="BH34" s="165"/>
      <c r="BI34" s="165"/>
      <c r="BJ34" s="165"/>
      <c r="BK34" s="166"/>
      <c r="BL34" s="164">
        <v>0</v>
      </c>
      <c r="BM34" s="165"/>
      <c r="BN34" s="165"/>
      <c r="BO34" s="165"/>
      <c r="BP34" s="166"/>
      <c r="BQ34" s="164">
        <v>0</v>
      </c>
      <c r="BR34" s="165"/>
      <c r="BS34" s="165"/>
      <c r="BT34" s="166"/>
      <c r="BU34" s="164">
        <f>IF(ISNUMBER(BG34),BG34,0)+IF(ISNUMBER(BL34),BL34,0)</f>
        <v>2178000</v>
      </c>
      <c r="BV34" s="165"/>
      <c r="BW34" s="165"/>
      <c r="BX34" s="165"/>
      <c r="BY34" s="166"/>
    </row>
    <row r="36" spans="1:79" ht="14.25" customHeight="1" x14ac:dyDescent="0.2">
      <c r="A36" s="105" t="s">
        <v>397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</row>
    <row r="37" spans="1:79" ht="15" customHeight="1" x14ac:dyDescent="0.2">
      <c r="A37" s="69" t="s">
        <v>294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</row>
    <row r="38" spans="1:79" ht="22.5" customHeight="1" x14ac:dyDescent="0.2">
      <c r="A38" s="79" t="s">
        <v>3</v>
      </c>
      <c r="B38" s="80"/>
      <c r="C38" s="80"/>
      <c r="D38" s="81"/>
      <c r="E38" s="79" t="s">
        <v>20</v>
      </c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1"/>
      <c r="X38" s="61" t="s">
        <v>298</v>
      </c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3"/>
      <c r="AR38" s="46" t="s">
        <v>300</v>
      </c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</row>
    <row r="39" spans="1:79" ht="36" customHeight="1" x14ac:dyDescent="0.2">
      <c r="A39" s="82"/>
      <c r="B39" s="83"/>
      <c r="C39" s="83"/>
      <c r="D39" s="84"/>
      <c r="E39" s="82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4"/>
      <c r="X39" s="46" t="s">
        <v>5</v>
      </c>
      <c r="Y39" s="46"/>
      <c r="Z39" s="46"/>
      <c r="AA39" s="46"/>
      <c r="AB39" s="46"/>
      <c r="AC39" s="46" t="s">
        <v>4</v>
      </c>
      <c r="AD39" s="46"/>
      <c r="AE39" s="46"/>
      <c r="AF39" s="46"/>
      <c r="AG39" s="46"/>
      <c r="AH39" s="76" t="s">
        <v>147</v>
      </c>
      <c r="AI39" s="77"/>
      <c r="AJ39" s="77"/>
      <c r="AK39" s="77"/>
      <c r="AL39" s="78"/>
      <c r="AM39" s="61" t="s">
        <v>6</v>
      </c>
      <c r="AN39" s="62"/>
      <c r="AO39" s="62"/>
      <c r="AP39" s="62"/>
      <c r="AQ39" s="63"/>
      <c r="AR39" s="61" t="s">
        <v>5</v>
      </c>
      <c r="AS39" s="62"/>
      <c r="AT39" s="62"/>
      <c r="AU39" s="62"/>
      <c r="AV39" s="63"/>
      <c r="AW39" s="61" t="s">
        <v>4</v>
      </c>
      <c r="AX39" s="62"/>
      <c r="AY39" s="62"/>
      <c r="AZ39" s="62"/>
      <c r="BA39" s="63"/>
      <c r="BB39" s="76" t="s">
        <v>147</v>
      </c>
      <c r="BC39" s="77"/>
      <c r="BD39" s="77"/>
      <c r="BE39" s="77"/>
      <c r="BF39" s="78"/>
      <c r="BG39" s="61" t="s">
        <v>118</v>
      </c>
      <c r="BH39" s="62"/>
      <c r="BI39" s="62"/>
      <c r="BJ39" s="62"/>
      <c r="BK39" s="63"/>
    </row>
    <row r="40" spans="1:79" ht="15" customHeight="1" x14ac:dyDescent="0.2">
      <c r="A40" s="61">
        <v>1</v>
      </c>
      <c r="B40" s="62"/>
      <c r="C40" s="62"/>
      <c r="D40" s="63"/>
      <c r="E40" s="61">
        <v>2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3"/>
      <c r="X40" s="46">
        <v>3</v>
      </c>
      <c r="Y40" s="46"/>
      <c r="Z40" s="46"/>
      <c r="AA40" s="46"/>
      <c r="AB40" s="46"/>
      <c r="AC40" s="46">
        <v>4</v>
      </c>
      <c r="AD40" s="46"/>
      <c r="AE40" s="46"/>
      <c r="AF40" s="46"/>
      <c r="AG40" s="46"/>
      <c r="AH40" s="46">
        <v>5</v>
      </c>
      <c r="AI40" s="46"/>
      <c r="AJ40" s="46"/>
      <c r="AK40" s="46"/>
      <c r="AL40" s="46"/>
      <c r="AM40" s="46">
        <v>6</v>
      </c>
      <c r="AN40" s="46"/>
      <c r="AO40" s="46"/>
      <c r="AP40" s="46"/>
      <c r="AQ40" s="46"/>
      <c r="AR40" s="61">
        <v>7</v>
      </c>
      <c r="AS40" s="62"/>
      <c r="AT40" s="62"/>
      <c r="AU40" s="62"/>
      <c r="AV40" s="63"/>
      <c r="AW40" s="61">
        <v>8</v>
      </c>
      <c r="AX40" s="62"/>
      <c r="AY40" s="62"/>
      <c r="AZ40" s="62"/>
      <c r="BA40" s="63"/>
      <c r="BB40" s="61">
        <v>9</v>
      </c>
      <c r="BC40" s="62"/>
      <c r="BD40" s="62"/>
      <c r="BE40" s="62"/>
      <c r="BF40" s="63"/>
      <c r="BG40" s="61">
        <v>10</v>
      </c>
      <c r="BH40" s="62"/>
      <c r="BI40" s="62"/>
      <c r="BJ40" s="62"/>
      <c r="BK40" s="63"/>
    </row>
    <row r="41" spans="1:79" ht="20.25" hidden="1" customHeight="1" x14ac:dyDescent="0.2">
      <c r="A41" s="64" t="s">
        <v>77</v>
      </c>
      <c r="B41" s="65"/>
      <c r="C41" s="65"/>
      <c r="D41" s="66"/>
      <c r="E41" s="64" t="s">
        <v>78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6"/>
      <c r="X41" s="44" t="s">
        <v>81</v>
      </c>
      <c r="Y41" s="44"/>
      <c r="Z41" s="44"/>
      <c r="AA41" s="44"/>
      <c r="AB41" s="44"/>
      <c r="AC41" s="44" t="s">
        <v>82</v>
      </c>
      <c r="AD41" s="44"/>
      <c r="AE41" s="44"/>
      <c r="AF41" s="44"/>
      <c r="AG41" s="44"/>
      <c r="AH41" s="64" t="s">
        <v>116</v>
      </c>
      <c r="AI41" s="65"/>
      <c r="AJ41" s="65"/>
      <c r="AK41" s="65"/>
      <c r="AL41" s="66"/>
      <c r="AM41" s="72" t="s">
        <v>218</v>
      </c>
      <c r="AN41" s="73"/>
      <c r="AO41" s="73"/>
      <c r="AP41" s="73"/>
      <c r="AQ41" s="74"/>
      <c r="AR41" s="64" t="s">
        <v>83</v>
      </c>
      <c r="AS41" s="65"/>
      <c r="AT41" s="65"/>
      <c r="AU41" s="65"/>
      <c r="AV41" s="66"/>
      <c r="AW41" s="64" t="s">
        <v>84</v>
      </c>
      <c r="AX41" s="65"/>
      <c r="AY41" s="65"/>
      <c r="AZ41" s="65"/>
      <c r="BA41" s="66"/>
      <c r="BB41" s="64" t="s">
        <v>117</v>
      </c>
      <c r="BC41" s="65"/>
      <c r="BD41" s="65"/>
      <c r="BE41" s="65"/>
      <c r="BF41" s="66"/>
      <c r="BG41" s="72" t="s">
        <v>218</v>
      </c>
      <c r="BH41" s="73"/>
      <c r="BI41" s="73"/>
      <c r="BJ41" s="73"/>
      <c r="BK41" s="74"/>
      <c r="CA41" t="s">
        <v>31</v>
      </c>
    </row>
    <row r="42" spans="1:79" s="136" customFormat="1" ht="12.75" customHeight="1" x14ac:dyDescent="0.2">
      <c r="A42" s="156"/>
      <c r="B42" s="157"/>
      <c r="C42" s="157"/>
      <c r="D42" s="158"/>
      <c r="E42" s="130" t="s">
        <v>303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2"/>
      <c r="X42" s="160">
        <v>639486</v>
      </c>
      <c r="Y42" s="161"/>
      <c r="Z42" s="161"/>
      <c r="AA42" s="161"/>
      <c r="AB42" s="162"/>
      <c r="AC42" s="160" t="s">
        <v>304</v>
      </c>
      <c r="AD42" s="161"/>
      <c r="AE42" s="161"/>
      <c r="AF42" s="161"/>
      <c r="AG42" s="162"/>
      <c r="AH42" s="160" t="s">
        <v>304</v>
      </c>
      <c r="AI42" s="161"/>
      <c r="AJ42" s="161"/>
      <c r="AK42" s="161"/>
      <c r="AL42" s="162"/>
      <c r="AM42" s="160">
        <f>IF(ISNUMBER(X42),X42,0)+IF(ISNUMBER(AC42),AC42,0)</f>
        <v>639486</v>
      </c>
      <c r="AN42" s="161"/>
      <c r="AO42" s="161"/>
      <c r="AP42" s="161"/>
      <c r="AQ42" s="162"/>
      <c r="AR42" s="160">
        <v>675937</v>
      </c>
      <c r="AS42" s="161"/>
      <c r="AT42" s="161"/>
      <c r="AU42" s="161"/>
      <c r="AV42" s="162"/>
      <c r="AW42" s="160" t="s">
        <v>304</v>
      </c>
      <c r="AX42" s="161"/>
      <c r="AY42" s="161"/>
      <c r="AZ42" s="161"/>
      <c r="BA42" s="162"/>
      <c r="BB42" s="160" t="s">
        <v>304</v>
      </c>
      <c r="BC42" s="161"/>
      <c r="BD42" s="161"/>
      <c r="BE42" s="161"/>
      <c r="BF42" s="162"/>
      <c r="BG42" s="159">
        <f>IF(ISNUMBER(AR42),AR42,0)+IF(ISNUMBER(AW42),AW42,0)</f>
        <v>675937</v>
      </c>
      <c r="BH42" s="159"/>
      <c r="BI42" s="159"/>
      <c r="BJ42" s="159"/>
      <c r="BK42" s="159"/>
      <c r="CA42" s="136" t="s">
        <v>32</v>
      </c>
    </row>
    <row r="43" spans="1:79" s="136" customFormat="1" ht="25.5" customHeight="1" x14ac:dyDescent="0.2">
      <c r="A43" s="156"/>
      <c r="B43" s="157"/>
      <c r="C43" s="157"/>
      <c r="D43" s="158"/>
      <c r="E43" s="130" t="s">
        <v>308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2"/>
      <c r="X43" s="160" t="s">
        <v>304</v>
      </c>
      <c r="Y43" s="161"/>
      <c r="Z43" s="161"/>
      <c r="AA43" s="161"/>
      <c r="AB43" s="162"/>
      <c r="AC43" s="160">
        <v>0</v>
      </c>
      <c r="AD43" s="161"/>
      <c r="AE43" s="161"/>
      <c r="AF43" s="161"/>
      <c r="AG43" s="162"/>
      <c r="AH43" s="160">
        <v>0</v>
      </c>
      <c r="AI43" s="161"/>
      <c r="AJ43" s="161"/>
      <c r="AK43" s="161"/>
      <c r="AL43" s="162"/>
      <c r="AM43" s="160">
        <f>IF(ISNUMBER(X43),X43,0)+IF(ISNUMBER(AC43),AC43,0)</f>
        <v>0</v>
      </c>
      <c r="AN43" s="161"/>
      <c r="AO43" s="161"/>
      <c r="AP43" s="161"/>
      <c r="AQ43" s="162"/>
      <c r="AR43" s="160" t="s">
        <v>304</v>
      </c>
      <c r="AS43" s="161"/>
      <c r="AT43" s="161"/>
      <c r="AU43" s="161"/>
      <c r="AV43" s="162"/>
      <c r="AW43" s="160">
        <v>0</v>
      </c>
      <c r="AX43" s="161"/>
      <c r="AY43" s="161"/>
      <c r="AZ43" s="161"/>
      <c r="BA43" s="162"/>
      <c r="BB43" s="160">
        <v>0</v>
      </c>
      <c r="BC43" s="161"/>
      <c r="BD43" s="161"/>
      <c r="BE43" s="161"/>
      <c r="BF43" s="162"/>
      <c r="BG43" s="159">
        <f>IF(ISNUMBER(AR43),AR43,0)+IF(ISNUMBER(AW43),AW43,0)</f>
        <v>0</v>
      </c>
      <c r="BH43" s="159"/>
      <c r="BI43" s="159"/>
      <c r="BJ43" s="159"/>
      <c r="BK43" s="159"/>
    </row>
    <row r="44" spans="1:79" s="136" customFormat="1" ht="63.75" customHeight="1" x14ac:dyDescent="0.2">
      <c r="A44" s="156">
        <v>33010100</v>
      </c>
      <c r="B44" s="157"/>
      <c r="C44" s="157"/>
      <c r="D44" s="158"/>
      <c r="E44" s="130" t="s">
        <v>309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2"/>
      <c r="X44" s="160" t="s">
        <v>304</v>
      </c>
      <c r="Y44" s="161"/>
      <c r="Z44" s="161"/>
      <c r="AA44" s="161"/>
      <c r="AB44" s="162"/>
      <c r="AC44" s="160">
        <v>0</v>
      </c>
      <c r="AD44" s="161"/>
      <c r="AE44" s="161"/>
      <c r="AF44" s="161"/>
      <c r="AG44" s="162"/>
      <c r="AH44" s="160">
        <v>0</v>
      </c>
      <c r="AI44" s="161"/>
      <c r="AJ44" s="161"/>
      <c r="AK44" s="161"/>
      <c r="AL44" s="162"/>
      <c r="AM44" s="160">
        <f>IF(ISNUMBER(X44),X44,0)+IF(ISNUMBER(AC44),AC44,0)</f>
        <v>0</v>
      </c>
      <c r="AN44" s="161"/>
      <c r="AO44" s="161"/>
      <c r="AP44" s="161"/>
      <c r="AQ44" s="162"/>
      <c r="AR44" s="160" t="s">
        <v>304</v>
      </c>
      <c r="AS44" s="161"/>
      <c r="AT44" s="161"/>
      <c r="AU44" s="161"/>
      <c r="AV44" s="162"/>
      <c r="AW44" s="160">
        <v>0</v>
      </c>
      <c r="AX44" s="161"/>
      <c r="AY44" s="161"/>
      <c r="AZ44" s="161"/>
      <c r="BA44" s="162"/>
      <c r="BB44" s="160">
        <v>0</v>
      </c>
      <c r="BC44" s="161"/>
      <c r="BD44" s="161"/>
      <c r="BE44" s="161"/>
      <c r="BF44" s="162"/>
      <c r="BG44" s="159">
        <f>IF(ISNUMBER(AR44),AR44,0)+IF(ISNUMBER(AW44),AW44,0)</f>
        <v>0</v>
      </c>
      <c r="BH44" s="159"/>
      <c r="BI44" s="159"/>
      <c r="BJ44" s="159"/>
      <c r="BK44" s="159"/>
    </row>
    <row r="45" spans="1:79" s="136" customFormat="1" ht="12.75" customHeight="1" x14ac:dyDescent="0.2">
      <c r="A45" s="156">
        <v>41053900</v>
      </c>
      <c r="B45" s="157"/>
      <c r="C45" s="157"/>
      <c r="D45" s="158"/>
      <c r="E45" s="130" t="s">
        <v>547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2"/>
      <c r="X45" s="160" t="s">
        <v>304</v>
      </c>
      <c r="Y45" s="161"/>
      <c r="Z45" s="161"/>
      <c r="AA45" s="161"/>
      <c r="AB45" s="162"/>
      <c r="AC45" s="160">
        <v>0</v>
      </c>
      <c r="AD45" s="161"/>
      <c r="AE45" s="161"/>
      <c r="AF45" s="161"/>
      <c r="AG45" s="162"/>
      <c r="AH45" s="160">
        <v>0</v>
      </c>
      <c r="AI45" s="161"/>
      <c r="AJ45" s="161"/>
      <c r="AK45" s="161"/>
      <c r="AL45" s="162"/>
      <c r="AM45" s="160">
        <f>IF(ISNUMBER(X45),X45,0)+IF(ISNUMBER(AC45),AC45,0)</f>
        <v>0</v>
      </c>
      <c r="AN45" s="161"/>
      <c r="AO45" s="161"/>
      <c r="AP45" s="161"/>
      <c r="AQ45" s="162"/>
      <c r="AR45" s="160" t="s">
        <v>304</v>
      </c>
      <c r="AS45" s="161"/>
      <c r="AT45" s="161"/>
      <c r="AU45" s="161"/>
      <c r="AV45" s="162"/>
      <c r="AW45" s="160">
        <v>0</v>
      </c>
      <c r="AX45" s="161"/>
      <c r="AY45" s="161"/>
      <c r="AZ45" s="161"/>
      <c r="BA45" s="162"/>
      <c r="BB45" s="160">
        <v>0</v>
      </c>
      <c r="BC45" s="161"/>
      <c r="BD45" s="161"/>
      <c r="BE45" s="161"/>
      <c r="BF45" s="162"/>
      <c r="BG45" s="159">
        <f>IF(ISNUMBER(AR45),AR45,0)+IF(ISNUMBER(AW45),AW45,0)</f>
        <v>0</v>
      </c>
      <c r="BH45" s="159"/>
      <c r="BI45" s="159"/>
      <c r="BJ45" s="159"/>
      <c r="BK45" s="159"/>
    </row>
    <row r="46" spans="1:79" s="9" customFormat="1" ht="12.75" customHeight="1" x14ac:dyDescent="0.2">
      <c r="A46" s="125"/>
      <c r="B46" s="126"/>
      <c r="C46" s="126"/>
      <c r="D46" s="128"/>
      <c r="E46" s="137" t="s">
        <v>179</v>
      </c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9"/>
      <c r="X46" s="164">
        <v>639486</v>
      </c>
      <c r="Y46" s="165"/>
      <c r="Z46" s="165"/>
      <c r="AA46" s="165"/>
      <c r="AB46" s="166"/>
      <c r="AC46" s="164">
        <v>0</v>
      </c>
      <c r="AD46" s="165"/>
      <c r="AE46" s="165"/>
      <c r="AF46" s="165"/>
      <c r="AG46" s="166"/>
      <c r="AH46" s="164">
        <v>0</v>
      </c>
      <c r="AI46" s="165"/>
      <c r="AJ46" s="165"/>
      <c r="AK46" s="165"/>
      <c r="AL46" s="166"/>
      <c r="AM46" s="164">
        <f>IF(ISNUMBER(X46),X46,0)+IF(ISNUMBER(AC46),AC46,0)</f>
        <v>639486</v>
      </c>
      <c r="AN46" s="165"/>
      <c r="AO46" s="165"/>
      <c r="AP46" s="165"/>
      <c r="AQ46" s="166"/>
      <c r="AR46" s="164">
        <v>675937</v>
      </c>
      <c r="AS46" s="165"/>
      <c r="AT46" s="165"/>
      <c r="AU46" s="165"/>
      <c r="AV46" s="166"/>
      <c r="AW46" s="164">
        <v>0</v>
      </c>
      <c r="AX46" s="165"/>
      <c r="AY46" s="165"/>
      <c r="AZ46" s="165"/>
      <c r="BA46" s="166"/>
      <c r="BB46" s="164">
        <v>0</v>
      </c>
      <c r="BC46" s="165"/>
      <c r="BD46" s="165"/>
      <c r="BE46" s="165"/>
      <c r="BF46" s="166"/>
      <c r="BG46" s="163">
        <f>IF(ISNUMBER(AR46),AR46,0)+IF(ISNUMBER(AW46),AW46,0)</f>
        <v>675937</v>
      </c>
      <c r="BH46" s="163"/>
      <c r="BI46" s="163"/>
      <c r="BJ46" s="163"/>
      <c r="BK46" s="163"/>
    </row>
    <row r="47" spans="1:79" s="7" customFormat="1" ht="12.75" customHeight="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</row>
    <row r="49" spans="1:79" s="6" customFormat="1" ht="14.25" customHeight="1" x14ac:dyDescent="0.2">
      <c r="A49" s="48" t="s">
        <v>148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25"/>
    </row>
    <row r="50" spans="1:79" ht="14.25" customHeight="1" x14ac:dyDescent="0.2">
      <c r="A50" s="48" t="s">
        <v>384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</row>
    <row r="51" spans="1:79" ht="15" customHeight="1" x14ac:dyDescent="0.2">
      <c r="A51" s="52" t="s">
        <v>294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</row>
    <row r="52" spans="1:79" ht="23.1" customHeight="1" x14ac:dyDescent="0.2">
      <c r="A52" s="87" t="s">
        <v>149</v>
      </c>
      <c r="B52" s="88"/>
      <c r="C52" s="88"/>
      <c r="D52" s="89"/>
      <c r="E52" s="46" t="s">
        <v>20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61" t="s">
        <v>295</v>
      </c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3"/>
      <c r="AN52" s="61" t="s">
        <v>296</v>
      </c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3"/>
      <c r="BG52" s="61" t="s">
        <v>297</v>
      </c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3"/>
    </row>
    <row r="53" spans="1:79" ht="48.75" customHeight="1" x14ac:dyDescent="0.2">
      <c r="A53" s="90"/>
      <c r="B53" s="91"/>
      <c r="C53" s="91"/>
      <c r="D53" s="92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61" t="s">
        <v>5</v>
      </c>
      <c r="V53" s="62"/>
      <c r="W53" s="62"/>
      <c r="X53" s="62"/>
      <c r="Y53" s="63"/>
      <c r="Z53" s="61" t="s">
        <v>4</v>
      </c>
      <c r="AA53" s="62"/>
      <c r="AB53" s="62"/>
      <c r="AC53" s="62"/>
      <c r="AD53" s="63"/>
      <c r="AE53" s="76" t="s">
        <v>147</v>
      </c>
      <c r="AF53" s="77"/>
      <c r="AG53" s="77"/>
      <c r="AH53" s="78"/>
      <c r="AI53" s="61" t="s">
        <v>6</v>
      </c>
      <c r="AJ53" s="62"/>
      <c r="AK53" s="62"/>
      <c r="AL53" s="62"/>
      <c r="AM53" s="63"/>
      <c r="AN53" s="61" t="s">
        <v>5</v>
      </c>
      <c r="AO53" s="62"/>
      <c r="AP53" s="62"/>
      <c r="AQ53" s="62"/>
      <c r="AR53" s="63"/>
      <c r="AS53" s="61" t="s">
        <v>4</v>
      </c>
      <c r="AT53" s="62"/>
      <c r="AU53" s="62"/>
      <c r="AV53" s="62"/>
      <c r="AW53" s="63"/>
      <c r="AX53" s="76" t="s">
        <v>147</v>
      </c>
      <c r="AY53" s="77"/>
      <c r="AZ53" s="77"/>
      <c r="BA53" s="78"/>
      <c r="BB53" s="61" t="s">
        <v>118</v>
      </c>
      <c r="BC53" s="62"/>
      <c r="BD53" s="62"/>
      <c r="BE53" s="62"/>
      <c r="BF53" s="63"/>
      <c r="BG53" s="61" t="s">
        <v>5</v>
      </c>
      <c r="BH53" s="62"/>
      <c r="BI53" s="62"/>
      <c r="BJ53" s="62"/>
      <c r="BK53" s="63"/>
      <c r="BL53" s="61" t="s">
        <v>4</v>
      </c>
      <c r="BM53" s="62"/>
      <c r="BN53" s="62"/>
      <c r="BO53" s="62"/>
      <c r="BP53" s="63"/>
      <c r="BQ53" s="76" t="s">
        <v>147</v>
      </c>
      <c r="BR53" s="77"/>
      <c r="BS53" s="77"/>
      <c r="BT53" s="78"/>
      <c r="BU53" s="61" t="s">
        <v>119</v>
      </c>
      <c r="BV53" s="62"/>
      <c r="BW53" s="62"/>
      <c r="BX53" s="62"/>
      <c r="BY53" s="63"/>
    </row>
    <row r="54" spans="1:79" ht="15" customHeight="1" x14ac:dyDescent="0.2">
      <c r="A54" s="61">
        <v>1</v>
      </c>
      <c r="B54" s="62"/>
      <c r="C54" s="62"/>
      <c r="D54" s="63"/>
      <c r="E54" s="61">
        <v>2</v>
      </c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3"/>
      <c r="U54" s="61">
        <v>3</v>
      </c>
      <c r="V54" s="62"/>
      <c r="W54" s="62"/>
      <c r="X54" s="62"/>
      <c r="Y54" s="63"/>
      <c r="Z54" s="61">
        <v>4</v>
      </c>
      <c r="AA54" s="62"/>
      <c r="AB54" s="62"/>
      <c r="AC54" s="62"/>
      <c r="AD54" s="63"/>
      <c r="AE54" s="61">
        <v>5</v>
      </c>
      <c r="AF54" s="62"/>
      <c r="AG54" s="62"/>
      <c r="AH54" s="63"/>
      <c r="AI54" s="61">
        <v>6</v>
      </c>
      <c r="AJ54" s="62"/>
      <c r="AK54" s="62"/>
      <c r="AL54" s="62"/>
      <c r="AM54" s="63"/>
      <c r="AN54" s="61">
        <v>7</v>
      </c>
      <c r="AO54" s="62"/>
      <c r="AP54" s="62"/>
      <c r="AQ54" s="62"/>
      <c r="AR54" s="63"/>
      <c r="AS54" s="61">
        <v>8</v>
      </c>
      <c r="AT54" s="62"/>
      <c r="AU54" s="62"/>
      <c r="AV54" s="62"/>
      <c r="AW54" s="63"/>
      <c r="AX54" s="61">
        <v>9</v>
      </c>
      <c r="AY54" s="62"/>
      <c r="AZ54" s="62"/>
      <c r="BA54" s="63"/>
      <c r="BB54" s="61">
        <v>10</v>
      </c>
      <c r="BC54" s="62"/>
      <c r="BD54" s="62"/>
      <c r="BE54" s="62"/>
      <c r="BF54" s="63"/>
      <c r="BG54" s="61">
        <v>11</v>
      </c>
      <c r="BH54" s="62"/>
      <c r="BI54" s="62"/>
      <c r="BJ54" s="62"/>
      <c r="BK54" s="63"/>
      <c r="BL54" s="61">
        <v>12</v>
      </c>
      <c r="BM54" s="62"/>
      <c r="BN54" s="62"/>
      <c r="BO54" s="62"/>
      <c r="BP54" s="63"/>
      <c r="BQ54" s="61">
        <v>13</v>
      </c>
      <c r="BR54" s="62"/>
      <c r="BS54" s="62"/>
      <c r="BT54" s="63"/>
      <c r="BU54" s="61">
        <v>14</v>
      </c>
      <c r="BV54" s="62"/>
      <c r="BW54" s="62"/>
      <c r="BX54" s="62"/>
      <c r="BY54" s="63"/>
    </row>
    <row r="55" spans="1:79" s="2" customFormat="1" ht="12.75" hidden="1" customHeight="1" x14ac:dyDescent="0.2">
      <c r="A55" s="64" t="s">
        <v>85</v>
      </c>
      <c r="B55" s="65"/>
      <c r="C55" s="65"/>
      <c r="D55" s="66"/>
      <c r="E55" s="64" t="s">
        <v>78</v>
      </c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6"/>
      <c r="U55" s="64" t="s">
        <v>86</v>
      </c>
      <c r="V55" s="65"/>
      <c r="W55" s="65"/>
      <c r="X55" s="65"/>
      <c r="Y55" s="66"/>
      <c r="Z55" s="64" t="s">
        <v>87</v>
      </c>
      <c r="AA55" s="65"/>
      <c r="AB55" s="65"/>
      <c r="AC55" s="65"/>
      <c r="AD55" s="66"/>
      <c r="AE55" s="64" t="s">
        <v>113</v>
      </c>
      <c r="AF55" s="65"/>
      <c r="AG55" s="65"/>
      <c r="AH55" s="66"/>
      <c r="AI55" s="72" t="s">
        <v>217</v>
      </c>
      <c r="AJ55" s="73"/>
      <c r="AK55" s="73"/>
      <c r="AL55" s="73"/>
      <c r="AM55" s="74"/>
      <c r="AN55" s="64" t="s">
        <v>88</v>
      </c>
      <c r="AO55" s="65"/>
      <c r="AP55" s="65"/>
      <c r="AQ55" s="65"/>
      <c r="AR55" s="66"/>
      <c r="AS55" s="64" t="s">
        <v>89</v>
      </c>
      <c r="AT55" s="65"/>
      <c r="AU55" s="65"/>
      <c r="AV55" s="65"/>
      <c r="AW55" s="66"/>
      <c r="AX55" s="64" t="s">
        <v>114</v>
      </c>
      <c r="AY55" s="65"/>
      <c r="AZ55" s="65"/>
      <c r="BA55" s="66"/>
      <c r="BB55" s="72" t="s">
        <v>217</v>
      </c>
      <c r="BC55" s="73"/>
      <c r="BD55" s="73"/>
      <c r="BE55" s="73"/>
      <c r="BF55" s="74"/>
      <c r="BG55" s="64" t="s">
        <v>79</v>
      </c>
      <c r="BH55" s="65"/>
      <c r="BI55" s="65"/>
      <c r="BJ55" s="65"/>
      <c r="BK55" s="66"/>
      <c r="BL55" s="64" t="s">
        <v>80</v>
      </c>
      <c r="BM55" s="65"/>
      <c r="BN55" s="65"/>
      <c r="BO55" s="65"/>
      <c r="BP55" s="66"/>
      <c r="BQ55" s="64" t="s">
        <v>115</v>
      </c>
      <c r="BR55" s="65"/>
      <c r="BS55" s="65"/>
      <c r="BT55" s="66"/>
      <c r="BU55" s="72" t="s">
        <v>217</v>
      </c>
      <c r="BV55" s="73"/>
      <c r="BW55" s="73"/>
      <c r="BX55" s="73"/>
      <c r="BY55" s="74"/>
      <c r="CA55" t="s">
        <v>33</v>
      </c>
    </row>
    <row r="56" spans="1:79" s="136" customFormat="1" ht="12.75" customHeight="1" x14ac:dyDescent="0.2">
      <c r="A56" s="156">
        <v>2111</v>
      </c>
      <c r="B56" s="157"/>
      <c r="C56" s="157"/>
      <c r="D56" s="158"/>
      <c r="E56" s="130" t="s">
        <v>310</v>
      </c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2"/>
      <c r="U56" s="160">
        <v>0</v>
      </c>
      <c r="V56" s="161"/>
      <c r="W56" s="161"/>
      <c r="X56" s="161"/>
      <c r="Y56" s="162"/>
      <c r="Z56" s="160">
        <v>0</v>
      </c>
      <c r="AA56" s="161"/>
      <c r="AB56" s="161"/>
      <c r="AC56" s="161"/>
      <c r="AD56" s="162"/>
      <c r="AE56" s="160">
        <v>0</v>
      </c>
      <c r="AF56" s="161"/>
      <c r="AG56" s="161"/>
      <c r="AH56" s="162"/>
      <c r="AI56" s="160">
        <f>IF(ISNUMBER(U56),U56,0)+IF(ISNUMBER(Z56),Z56,0)</f>
        <v>0</v>
      </c>
      <c r="AJ56" s="161"/>
      <c r="AK56" s="161"/>
      <c r="AL56" s="161"/>
      <c r="AM56" s="162"/>
      <c r="AN56" s="160">
        <v>365878</v>
      </c>
      <c r="AO56" s="161"/>
      <c r="AP56" s="161"/>
      <c r="AQ56" s="161"/>
      <c r="AR56" s="162"/>
      <c r="AS56" s="160">
        <v>0</v>
      </c>
      <c r="AT56" s="161"/>
      <c r="AU56" s="161"/>
      <c r="AV56" s="161"/>
      <c r="AW56" s="162"/>
      <c r="AX56" s="160">
        <v>0</v>
      </c>
      <c r="AY56" s="161"/>
      <c r="AZ56" s="161"/>
      <c r="BA56" s="162"/>
      <c r="BB56" s="160">
        <f>IF(ISNUMBER(AN56),AN56,0)+IF(ISNUMBER(AS56),AS56,0)</f>
        <v>365878</v>
      </c>
      <c r="BC56" s="161"/>
      <c r="BD56" s="161"/>
      <c r="BE56" s="161"/>
      <c r="BF56" s="162"/>
      <c r="BG56" s="160">
        <v>353500</v>
      </c>
      <c r="BH56" s="161"/>
      <c r="BI56" s="161"/>
      <c r="BJ56" s="161"/>
      <c r="BK56" s="162"/>
      <c r="BL56" s="160">
        <v>0</v>
      </c>
      <c r="BM56" s="161"/>
      <c r="BN56" s="161"/>
      <c r="BO56" s="161"/>
      <c r="BP56" s="162"/>
      <c r="BQ56" s="160">
        <v>0</v>
      </c>
      <c r="BR56" s="161"/>
      <c r="BS56" s="161"/>
      <c r="BT56" s="162"/>
      <c r="BU56" s="160">
        <f>IF(ISNUMBER(BG56),BG56,0)+IF(ISNUMBER(BL56),BL56,0)</f>
        <v>353500</v>
      </c>
      <c r="BV56" s="161"/>
      <c r="BW56" s="161"/>
      <c r="BX56" s="161"/>
      <c r="BY56" s="162"/>
      <c r="CA56" s="136" t="s">
        <v>34</v>
      </c>
    </row>
    <row r="57" spans="1:79" s="136" customFormat="1" ht="12.75" customHeight="1" x14ac:dyDescent="0.2">
      <c r="A57" s="156">
        <v>2120</v>
      </c>
      <c r="B57" s="157"/>
      <c r="C57" s="157"/>
      <c r="D57" s="158"/>
      <c r="E57" s="130" t="s">
        <v>311</v>
      </c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2"/>
      <c r="U57" s="160">
        <v>0</v>
      </c>
      <c r="V57" s="161"/>
      <c r="W57" s="161"/>
      <c r="X57" s="161"/>
      <c r="Y57" s="162"/>
      <c r="Z57" s="160">
        <v>0</v>
      </c>
      <c r="AA57" s="161"/>
      <c r="AB57" s="161"/>
      <c r="AC57" s="161"/>
      <c r="AD57" s="162"/>
      <c r="AE57" s="160">
        <v>0</v>
      </c>
      <c r="AF57" s="161"/>
      <c r="AG57" s="161"/>
      <c r="AH57" s="162"/>
      <c r="AI57" s="160">
        <f>IF(ISNUMBER(U57),U57,0)+IF(ISNUMBER(Z57),Z57,0)</f>
        <v>0</v>
      </c>
      <c r="AJ57" s="161"/>
      <c r="AK57" s="161"/>
      <c r="AL57" s="161"/>
      <c r="AM57" s="162"/>
      <c r="AN57" s="160">
        <v>80493</v>
      </c>
      <c r="AO57" s="161"/>
      <c r="AP57" s="161"/>
      <c r="AQ57" s="161"/>
      <c r="AR57" s="162"/>
      <c r="AS57" s="160">
        <v>0</v>
      </c>
      <c r="AT57" s="161"/>
      <c r="AU57" s="161"/>
      <c r="AV57" s="161"/>
      <c r="AW57" s="162"/>
      <c r="AX57" s="160">
        <v>0</v>
      </c>
      <c r="AY57" s="161"/>
      <c r="AZ57" s="161"/>
      <c r="BA57" s="162"/>
      <c r="BB57" s="160">
        <f>IF(ISNUMBER(AN57),AN57,0)+IF(ISNUMBER(AS57),AS57,0)</f>
        <v>80493</v>
      </c>
      <c r="BC57" s="161"/>
      <c r="BD57" s="161"/>
      <c r="BE57" s="161"/>
      <c r="BF57" s="162"/>
      <c r="BG57" s="160">
        <v>77770</v>
      </c>
      <c r="BH57" s="161"/>
      <c r="BI57" s="161"/>
      <c r="BJ57" s="161"/>
      <c r="BK57" s="162"/>
      <c r="BL57" s="160">
        <v>0</v>
      </c>
      <c r="BM57" s="161"/>
      <c r="BN57" s="161"/>
      <c r="BO57" s="161"/>
      <c r="BP57" s="162"/>
      <c r="BQ57" s="160">
        <v>0</v>
      </c>
      <c r="BR57" s="161"/>
      <c r="BS57" s="161"/>
      <c r="BT57" s="162"/>
      <c r="BU57" s="160">
        <f>IF(ISNUMBER(BG57),BG57,0)+IF(ISNUMBER(BL57),BL57,0)</f>
        <v>77770</v>
      </c>
      <c r="BV57" s="161"/>
      <c r="BW57" s="161"/>
      <c r="BX57" s="161"/>
      <c r="BY57" s="162"/>
    </row>
    <row r="58" spans="1:79" s="136" customFormat="1" ht="12.75" customHeight="1" x14ac:dyDescent="0.2">
      <c r="A58" s="156">
        <v>2210</v>
      </c>
      <c r="B58" s="157"/>
      <c r="C58" s="157"/>
      <c r="D58" s="158"/>
      <c r="E58" s="130" t="s">
        <v>312</v>
      </c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2"/>
      <c r="U58" s="160">
        <v>0</v>
      </c>
      <c r="V58" s="161"/>
      <c r="W58" s="161"/>
      <c r="X58" s="161"/>
      <c r="Y58" s="162"/>
      <c r="Z58" s="160">
        <v>0</v>
      </c>
      <c r="AA58" s="161"/>
      <c r="AB58" s="161"/>
      <c r="AC58" s="161"/>
      <c r="AD58" s="162"/>
      <c r="AE58" s="160">
        <v>0</v>
      </c>
      <c r="AF58" s="161"/>
      <c r="AG58" s="161"/>
      <c r="AH58" s="162"/>
      <c r="AI58" s="160">
        <f>IF(ISNUMBER(U58),U58,0)+IF(ISNUMBER(Z58),Z58,0)</f>
        <v>0</v>
      </c>
      <c r="AJ58" s="161"/>
      <c r="AK58" s="161"/>
      <c r="AL58" s="161"/>
      <c r="AM58" s="162"/>
      <c r="AN58" s="160">
        <v>41450</v>
      </c>
      <c r="AO58" s="161"/>
      <c r="AP58" s="161"/>
      <c r="AQ58" s="161"/>
      <c r="AR58" s="162"/>
      <c r="AS58" s="160">
        <v>0</v>
      </c>
      <c r="AT58" s="161"/>
      <c r="AU58" s="161"/>
      <c r="AV58" s="161"/>
      <c r="AW58" s="162"/>
      <c r="AX58" s="160">
        <v>0</v>
      </c>
      <c r="AY58" s="161"/>
      <c r="AZ58" s="161"/>
      <c r="BA58" s="162"/>
      <c r="BB58" s="160">
        <f>IF(ISNUMBER(AN58),AN58,0)+IF(ISNUMBER(AS58),AS58,0)</f>
        <v>41450</v>
      </c>
      <c r="BC58" s="161"/>
      <c r="BD58" s="161"/>
      <c r="BE58" s="161"/>
      <c r="BF58" s="162"/>
      <c r="BG58" s="160">
        <v>24520</v>
      </c>
      <c r="BH58" s="161"/>
      <c r="BI58" s="161"/>
      <c r="BJ58" s="161"/>
      <c r="BK58" s="162"/>
      <c r="BL58" s="160">
        <v>0</v>
      </c>
      <c r="BM58" s="161"/>
      <c r="BN58" s="161"/>
      <c r="BO58" s="161"/>
      <c r="BP58" s="162"/>
      <c r="BQ58" s="160">
        <v>0</v>
      </c>
      <c r="BR58" s="161"/>
      <c r="BS58" s="161"/>
      <c r="BT58" s="162"/>
      <c r="BU58" s="160">
        <f>IF(ISNUMBER(BG58),BG58,0)+IF(ISNUMBER(BL58),BL58,0)</f>
        <v>24520</v>
      </c>
      <c r="BV58" s="161"/>
      <c r="BW58" s="161"/>
      <c r="BX58" s="161"/>
      <c r="BY58" s="162"/>
    </row>
    <row r="59" spans="1:79" s="136" customFormat="1" ht="12.75" customHeight="1" x14ac:dyDescent="0.2">
      <c r="A59" s="156">
        <v>2240</v>
      </c>
      <c r="B59" s="157"/>
      <c r="C59" s="157"/>
      <c r="D59" s="158"/>
      <c r="E59" s="130" t="s">
        <v>313</v>
      </c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2"/>
      <c r="U59" s="160">
        <v>49640</v>
      </c>
      <c r="V59" s="161"/>
      <c r="W59" s="161"/>
      <c r="X59" s="161"/>
      <c r="Y59" s="162"/>
      <c r="Z59" s="160">
        <v>0</v>
      </c>
      <c r="AA59" s="161"/>
      <c r="AB59" s="161"/>
      <c r="AC59" s="161"/>
      <c r="AD59" s="162"/>
      <c r="AE59" s="160">
        <v>0</v>
      </c>
      <c r="AF59" s="161"/>
      <c r="AG59" s="161"/>
      <c r="AH59" s="162"/>
      <c r="AI59" s="160">
        <f>IF(ISNUMBER(U59),U59,0)+IF(ISNUMBER(Z59),Z59,0)</f>
        <v>49640</v>
      </c>
      <c r="AJ59" s="161"/>
      <c r="AK59" s="161"/>
      <c r="AL59" s="161"/>
      <c r="AM59" s="162"/>
      <c r="AN59" s="160">
        <v>503152</v>
      </c>
      <c r="AO59" s="161"/>
      <c r="AP59" s="161"/>
      <c r="AQ59" s="161"/>
      <c r="AR59" s="162"/>
      <c r="AS59" s="160">
        <v>0</v>
      </c>
      <c r="AT59" s="161"/>
      <c r="AU59" s="161"/>
      <c r="AV59" s="161"/>
      <c r="AW59" s="162"/>
      <c r="AX59" s="160">
        <v>0</v>
      </c>
      <c r="AY59" s="161"/>
      <c r="AZ59" s="161"/>
      <c r="BA59" s="162"/>
      <c r="BB59" s="160">
        <f>IF(ISNUMBER(AN59),AN59,0)+IF(ISNUMBER(AS59),AS59,0)</f>
        <v>503152</v>
      </c>
      <c r="BC59" s="161"/>
      <c r="BD59" s="161"/>
      <c r="BE59" s="161"/>
      <c r="BF59" s="162"/>
      <c r="BG59" s="160">
        <v>96290</v>
      </c>
      <c r="BH59" s="161"/>
      <c r="BI59" s="161"/>
      <c r="BJ59" s="161"/>
      <c r="BK59" s="162"/>
      <c r="BL59" s="160">
        <v>0</v>
      </c>
      <c r="BM59" s="161"/>
      <c r="BN59" s="161"/>
      <c r="BO59" s="161"/>
      <c r="BP59" s="162"/>
      <c r="BQ59" s="160">
        <v>0</v>
      </c>
      <c r="BR59" s="161"/>
      <c r="BS59" s="161"/>
      <c r="BT59" s="162"/>
      <c r="BU59" s="160">
        <f>IF(ISNUMBER(BG59),BG59,0)+IF(ISNUMBER(BL59),BL59,0)</f>
        <v>96290</v>
      </c>
      <c r="BV59" s="161"/>
      <c r="BW59" s="161"/>
      <c r="BX59" s="161"/>
      <c r="BY59" s="162"/>
    </row>
    <row r="60" spans="1:79" s="136" customFormat="1" ht="12.75" customHeight="1" x14ac:dyDescent="0.2">
      <c r="A60" s="156">
        <v>2271</v>
      </c>
      <c r="B60" s="157"/>
      <c r="C60" s="157"/>
      <c r="D60" s="158"/>
      <c r="E60" s="130" t="s">
        <v>315</v>
      </c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2"/>
      <c r="U60" s="160">
        <v>0</v>
      </c>
      <c r="V60" s="161"/>
      <c r="W60" s="161"/>
      <c r="X60" s="161"/>
      <c r="Y60" s="162"/>
      <c r="Z60" s="160">
        <v>0</v>
      </c>
      <c r="AA60" s="161"/>
      <c r="AB60" s="161"/>
      <c r="AC60" s="161"/>
      <c r="AD60" s="162"/>
      <c r="AE60" s="160">
        <v>0</v>
      </c>
      <c r="AF60" s="161"/>
      <c r="AG60" s="161"/>
      <c r="AH60" s="162"/>
      <c r="AI60" s="160">
        <f>IF(ISNUMBER(U60),U60,0)+IF(ISNUMBER(Z60),Z60,0)</f>
        <v>0</v>
      </c>
      <c r="AJ60" s="161"/>
      <c r="AK60" s="161"/>
      <c r="AL60" s="161"/>
      <c r="AM60" s="162"/>
      <c r="AN60" s="160">
        <v>27696</v>
      </c>
      <c r="AO60" s="161"/>
      <c r="AP60" s="161"/>
      <c r="AQ60" s="161"/>
      <c r="AR60" s="162"/>
      <c r="AS60" s="160">
        <v>0</v>
      </c>
      <c r="AT60" s="161"/>
      <c r="AU60" s="161"/>
      <c r="AV60" s="161"/>
      <c r="AW60" s="162"/>
      <c r="AX60" s="160">
        <v>0</v>
      </c>
      <c r="AY60" s="161"/>
      <c r="AZ60" s="161"/>
      <c r="BA60" s="162"/>
      <c r="BB60" s="160">
        <f>IF(ISNUMBER(AN60),AN60,0)+IF(ISNUMBER(AS60),AS60,0)</f>
        <v>27696</v>
      </c>
      <c r="BC60" s="161"/>
      <c r="BD60" s="161"/>
      <c r="BE60" s="161"/>
      <c r="BF60" s="162"/>
      <c r="BG60" s="160">
        <v>11250</v>
      </c>
      <c r="BH60" s="161"/>
      <c r="BI60" s="161"/>
      <c r="BJ60" s="161"/>
      <c r="BK60" s="162"/>
      <c r="BL60" s="160">
        <v>0</v>
      </c>
      <c r="BM60" s="161"/>
      <c r="BN60" s="161"/>
      <c r="BO60" s="161"/>
      <c r="BP60" s="162"/>
      <c r="BQ60" s="160">
        <v>0</v>
      </c>
      <c r="BR60" s="161"/>
      <c r="BS60" s="161"/>
      <c r="BT60" s="162"/>
      <c r="BU60" s="160">
        <f>IF(ISNUMBER(BG60),BG60,0)+IF(ISNUMBER(BL60),BL60,0)</f>
        <v>11250</v>
      </c>
      <c r="BV60" s="161"/>
      <c r="BW60" s="161"/>
      <c r="BX60" s="161"/>
      <c r="BY60" s="162"/>
    </row>
    <row r="61" spans="1:79" s="136" customFormat="1" ht="12.75" customHeight="1" x14ac:dyDescent="0.2">
      <c r="A61" s="156">
        <v>2272</v>
      </c>
      <c r="B61" s="157"/>
      <c r="C61" s="157"/>
      <c r="D61" s="158"/>
      <c r="E61" s="130" t="s">
        <v>316</v>
      </c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2"/>
      <c r="U61" s="160">
        <v>0</v>
      </c>
      <c r="V61" s="161"/>
      <c r="W61" s="161"/>
      <c r="X61" s="161"/>
      <c r="Y61" s="162"/>
      <c r="Z61" s="160">
        <v>0</v>
      </c>
      <c r="AA61" s="161"/>
      <c r="AB61" s="161"/>
      <c r="AC61" s="161"/>
      <c r="AD61" s="162"/>
      <c r="AE61" s="160">
        <v>0</v>
      </c>
      <c r="AF61" s="161"/>
      <c r="AG61" s="161"/>
      <c r="AH61" s="162"/>
      <c r="AI61" s="160">
        <f>IF(ISNUMBER(U61),U61,0)+IF(ISNUMBER(Z61),Z61,0)</f>
        <v>0</v>
      </c>
      <c r="AJ61" s="161"/>
      <c r="AK61" s="161"/>
      <c r="AL61" s="161"/>
      <c r="AM61" s="162"/>
      <c r="AN61" s="160">
        <v>2316</v>
      </c>
      <c r="AO61" s="161"/>
      <c r="AP61" s="161"/>
      <c r="AQ61" s="161"/>
      <c r="AR61" s="162"/>
      <c r="AS61" s="160">
        <v>0</v>
      </c>
      <c r="AT61" s="161"/>
      <c r="AU61" s="161"/>
      <c r="AV61" s="161"/>
      <c r="AW61" s="162"/>
      <c r="AX61" s="160">
        <v>0</v>
      </c>
      <c r="AY61" s="161"/>
      <c r="AZ61" s="161"/>
      <c r="BA61" s="162"/>
      <c r="BB61" s="160">
        <f>IF(ISNUMBER(AN61),AN61,0)+IF(ISNUMBER(AS61),AS61,0)</f>
        <v>2316</v>
      </c>
      <c r="BC61" s="161"/>
      <c r="BD61" s="161"/>
      <c r="BE61" s="161"/>
      <c r="BF61" s="162"/>
      <c r="BG61" s="160">
        <v>2970</v>
      </c>
      <c r="BH61" s="161"/>
      <c r="BI61" s="161"/>
      <c r="BJ61" s="161"/>
      <c r="BK61" s="162"/>
      <c r="BL61" s="160">
        <v>0</v>
      </c>
      <c r="BM61" s="161"/>
      <c r="BN61" s="161"/>
      <c r="BO61" s="161"/>
      <c r="BP61" s="162"/>
      <c r="BQ61" s="160">
        <v>0</v>
      </c>
      <c r="BR61" s="161"/>
      <c r="BS61" s="161"/>
      <c r="BT61" s="162"/>
      <c r="BU61" s="160">
        <f>IF(ISNUMBER(BG61),BG61,0)+IF(ISNUMBER(BL61),BL61,0)</f>
        <v>2970</v>
      </c>
      <c r="BV61" s="161"/>
      <c r="BW61" s="161"/>
      <c r="BX61" s="161"/>
      <c r="BY61" s="162"/>
    </row>
    <row r="62" spans="1:79" s="136" customFormat="1" ht="12.75" customHeight="1" x14ac:dyDescent="0.2">
      <c r="A62" s="156">
        <v>2273</v>
      </c>
      <c r="B62" s="157"/>
      <c r="C62" s="157"/>
      <c r="D62" s="158"/>
      <c r="E62" s="130" t="s">
        <v>317</v>
      </c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2"/>
      <c r="U62" s="160">
        <v>0</v>
      </c>
      <c r="V62" s="161"/>
      <c r="W62" s="161"/>
      <c r="X62" s="161"/>
      <c r="Y62" s="162"/>
      <c r="Z62" s="160">
        <v>0</v>
      </c>
      <c r="AA62" s="161"/>
      <c r="AB62" s="161"/>
      <c r="AC62" s="161"/>
      <c r="AD62" s="162"/>
      <c r="AE62" s="160">
        <v>0</v>
      </c>
      <c r="AF62" s="161"/>
      <c r="AG62" s="161"/>
      <c r="AH62" s="162"/>
      <c r="AI62" s="160">
        <f>IF(ISNUMBER(U62),U62,0)+IF(ISNUMBER(Z62),Z62,0)</f>
        <v>0</v>
      </c>
      <c r="AJ62" s="161"/>
      <c r="AK62" s="161"/>
      <c r="AL62" s="161"/>
      <c r="AM62" s="162"/>
      <c r="AN62" s="160">
        <v>19729</v>
      </c>
      <c r="AO62" s="161"/>
      <c r="AP62" s="161"/>
      <c r="AQ62" s="161"/>
      <c r="AR62" s="162"/>
      <c r="AS62" s="160">
        <v>0</v>
      </c>
      <c r="AT62" s="161"/>
      <c r="AU62" s="161"/>
      <c r="AV62" s="161"/>
      <c r="AW62" s="162"/>
      <c r="AX62" s="160">
        <v>0</v>
      </c>
      <c r="AY62" s="161"/>
      <c r="AZ62" s="161"/>
      <c r="BA62" s="162"/>
      <c r="BB62" s="160">
        <f>IF(ISNUMBER(AN62),AN62,0)+IF(ISNUMBER(AS62),AS62,0)</f>
        <v>19729</v>
      </c>
      <c r="BC62" s="161"/>
      <c r="BD62" s="161"/>
      <c r="BE62" s="161"/>
      <c r="BF62" s="162"/>
      <c r="BG62" s="160">
        <v>11700</v>
      </c>
      <c r="BH62" s="161"/>
      <c r="BI62" s="161"/>
      <c r="BJ62" s="161"/>
      <c r="BK62" s="162"/>
      <c r="BL62" s="160">
        <v>0</v>
      </c>
      <c r="BM62" s="161"/>
      <c r="BN62" s="161"/>
      <c r="BO62" s="161"/>
      <c r="BP62" s="162"/>
      <c r="BQ62" s="160">
        <v>0</v>
      </c>
      <c r="BR62" s="161"/>
      <c r="BS62" s="161"/>
      <c r="BT62" s="162"/>
      <c r="BU62" s="160">
        <f>IF(ISNUMBER(BG62),BG62,0)+IF(ISNUMBER(BL62),BL62,0)</f>
        <v>11700</v>
      </c>
      <c r="BV62" s="161"/>
      <c r="BW62" s="161"/>
      <c r="BX62" s="161"/>
      <c r="BY62" s="162"/>
    </row>
    <row r="63" spans="1:79" s="136" customFormat="1" ht="25.5" customHeight="1" x14ac:dyDescent="0.2">
      <c r="A63" s="156">
        <v>2281</v>
      </c>
      <c r="B63" s="157"/>
      <c r="C63" s="157"/>
      <c r="D63" s="158"/>
      <c r="E63" s="130" t="s">
        <v>535</v>
      </c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2"/>
      <c r="U63" s="160">
        <v>0</v>
      </c>
      <c r="V63" s="161"/>
      <c r="W63" s="161"/>
      <c r="X63" s="161"/>
      <c r="Y63" s="162"/>
      <c r="Z63" s="160">
        <v>0</v>
      </c>
      <c r="AA63" s="161"/>
      <c r="AB63" s="161"/>
      <c r="AC63" s="161"/>
      <c r="AD63" s="162"/>
      <c r="AE63" s="160">
        <v>0</v>
      </c>
      <c r="AF63" s="161"/>
      <c r="AG63" s="161"/>
      <c r="AH63" s="162"/>
      <c r="AI63" s="160">
        <f>IF(ISNUMBER(U63),U63,0)+IF(ISNUMBER(Z63),Z63,0)</f>
        <v>0</v>
      </c>
      <c r="AJ63" s="161"/>
      <c r="AK63" s="161"/>
      <c r="AL63" s="161"/>
      <c r="AM63" s="162"/>
      <c r="AN63" s="160">
        <v>0</v>
      </c>
      <c r="AO63" s="161"/>
      <c r="AP63" s="161"/>
      <c r="AQ63" s="161"/>
      <c r="AR63" s="162"/>
      <c r="AS63" s="160">
        <v>550739</v>
      </c>
      <c r="AT63" s="161"/>
      <c r="AU63" s="161"/>
      <c r="AV63" s="161"/>
      <c r="AW63" s="162"/>
      <c r="AX63" s="160">
        <v>0</v>
      </c>
      <c r="AY63" s="161"/>
      <c r="AZ63" s="161"/>
      <c r="BA63" s="162"/>
      <c r="BB63" s="160">
        <f>IF(ISNUMBER(AN63),AN63,0)+IF(ISNUMBER(AS63),AS63,0)</f>
        <v>550739</v>
      </c>
      <c r="BC63" s="161"/>
      <c r="BD63" s="161"/>
      <c r="BE63" s="161"/>
      <c r="BF63" s="162"/>
      <c r="BG63" s="160">
        <v>1500000</v>
      </c>
      <c r="BH63" s="161"/>
      <c r="BI63" s="161"/>
      <c r="BJ63" s="161"/>
      <c r="BK63" s="162"/>
      <c r="BL63" s="160">
        <v>0</v>
      </c>
      <c r="BM63" s="161"/>
      <c r="BN63" s="161"/>
      <c r="BO63" s="161"/>
      <c r="BP63" s="162"/>
      <c r="BQ63" s="160">
        <v>0</v>
      </c>
      <c r="BR63" s="161"/>
      <c r="BS63" s="161"/>
      <c r="BT63" s="162"/>
      <c r="BU63" s="160">
        <f>IF(ISNUMBER(BG63),BG63,0)+IF(ISNUMBER(BL63),BL63,0)</f>
        <v>1500000</v>
      </c>
      <c r="BV63" s="161"/>
      <c r="BW63" s="161"/>
      <c r="BX63" s="161"/>
      <c r="BY63" s="162"/>
    </row>
    <row r="64" spans="1:79" s="136" customFormat="1" ht="12.75" customHeight="1" x14ac:dyDescent="0.2">
      <c r="A64" s="156">
        <v>2730</v>
      </c>
      <c r="B64" s="157"/>
      <c r="C64" s="157"/>
      <c r="D64" s="158"/>
      <c r="E64" s="130" t="s">
        <v>488</v>
      </c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2"/>
      <c r="U64" s="160">
        <v>20060</v>
      </c>
      <c r="V64" s="161"/>
      <c r="W64" s="161"/>
      <c r="X64" s="161"/>
      <c r="Y64" s="162"/>
      <c r="Z64" s="160">
        <v>0</v>
      </c>
      <c r="AA64" s="161"/>
      <c r="AB64" s="161"/>
      <c r="AC64" s="161"/>
      <c r="AD64" s="162"/>
      <c r="AE64" s="160">
        <v>0</v>
      </c>
      <c r="AF64" s="161"/>
      <c r="AG64" s="161"/>
      <c r="AH64" s="162"/>
      <c r="AI64" s="160">
        <f>IF(ISNUMBER(U64),U64,0)+IF(ISNUMBER(Z64),Z64,0)</f>
        <v>20060</v>
      </c>
      <c r="AJ64" s="161"/>
      <c r="AK64" s="161"/>
      <c r="AL64" s="161"/>
      <c r="AM64" s="162"/>
      <c r="AN64" s="160">
        <v>72915</v>
      </c>
      <c r="AO64" s="161"/>
      <c r="AP64" s="161"/>
      <c r="AQ64" s="161"/>
      <c r="AR64" s="162"/>
      <c r="AS64" s="160">
        <v>0</v>
      </c>
      <c r="AT64" s="161"/>
      <c r="AU64" s="161"/>
      <c r="AV64" s="161"/>
      <c r="AW64" s="162"/>
      <c r="AX64" s="160">
        <v>0</v>
      </c>
      <c r="AY64" s="161"/>
      <c r="AZ64" s="161"/>
      <c r="BA64" s="162"/>
      <c r="BB64" s="160">
        <f>IF(ISNUMBER(AN64),AN64,0)+IF(ISNUMBER(AS64),AS64,0)</f>
        <v>72915</v>
      </c>
      <c r="BC64" s="161"/>
      <c r="BD64" s="161"/>
      <c r="BE64" s="161"/>
      <c r="BF64" s="162"/>
      <c r="BG64" s="160">
        <v>100000</v>
      </c>
      <c r="BH64" s="161"/>
      <c r="BI64" s="161"/>
      <c r="BJ64" s="161"/>
      <c r="BK64" s="162"/>
      <c r="BL64" s="160">
        <v>0</v>
      </c>
      <c r="BM64" s="161"/>
      <c r="BN64" s="161"/>
      <c r="BO64" s="161"/>
      <c r="BP64" s="162"/>
      <c r="BQ64" s="160">
        <v>0</v>
      </c>
      <c r="BR64" s="161"/>
      <c r="BS64" s="161"/>
      <c r="BT64" s="162"/>
      <c r="BU64" s="160">
        <f>IF(ISNUMBER(BG64),BG64,0)+IF(ISNUMBER(BL64),BL64,0)</f>
        <v>100000</v>
      </c>
      <c r="BV64" s="161"/>
      <c r="BW64" s="161"/>
      <c r="BX64" s="161"/>
      <c r="BY64" s="162"/>
    </row>
    <row r="65" spans="1:79" s="136" customFormat="1" ht="12.75" customHeight="1" x14ac:dyDescent="0.2">
      <c r="A65" s="156">
        <v>2800</v>
      </c>
      <c r="B65" s="157"/>
      <c r="C65" s="157"/>
      <c r="D65" s="158"/>
      <c r="E65" s="130" t="s">
        <v>321</v>
      </c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2"/>
      <c r="U65" s="160">
        <v>768</v>
      </c>
      <c r="V65" s="161"/>
      <c r="W65" s="161"/>
      <c r="X65" s="161"/>
      <c r="Y65" s="162"/>
      <c r="Z65" s="160">
        <v>0</v>
      </c>
      <c r="AA65" s="161"/>
      <c r="AB65" s="161"/>
      <c r="AC65" s="161"/>
      <c r="AD65" s="162"/>
      <c r="AE65" s="160">
        <v>0</v>
      </c>
      <c r="AF65" s="161"/>
      <c r="AG65" s="161"/>
      <c r="AH65" s="162"/>
      <c r="AI65" s="160">
        <f>IF(ISNUMBER(U65),U65,0)+IF(ISNUMBER(Z65),Z65,0)</f>
        <v>768</v>
      </c>
      <c r="AJ65" s="161"/>
      <c r="AK65" s="161"/>
      <c r="AL65" s="161"/>
      <c r="AM65" s="162"/>
      <c r="AN65" s="160">
        <v>46346</v>
      </c>
      <c r="AO65" s="161"/>
      <c r="AP65" s="161"/>
      <c r="AQ65" s="161"/>
      <c r="AR65" s="162"/>
      <c r="AS65" s="160">
        <v>0</v>
      </c>
      <c r="AT65" s="161"/>
      <c r="AU65" s="161"/>
      <c r="AV65" s="161"/>
      <c r="AW65" s="162"/>
      <c r="AX65" s="160">
        <v>0</v>
      </c>
      <c r="AY65" s="161"/>
      <c r="AZ65" s="161"/>
      <c r="BA65" s="162"/>
      <c r="BB65" s="160">
        <f>IF(ISNUMBER(AN65),AN65,0)+IF(ISNUMBER(AS65),AS65,0)</f>
        <v>46346</v>
      </c>
      <c r="BC65" s="161"/>
      <c r="BD65" s="161"/>
      <c r="BE65" s="161"/>
      <c r="BF65" s="162"/>
      <c r="BG65" s="160"/>
      <c r="BH65" s="161"/>
      <c r="BI65" s="161"/>
      <c r="BJ65" s="161"/>
      <c r="BK65" s="162"/>
      <c r="BL65" s="160">
        <v>0</v>
      </c>
      <c r="BM65" s="161"/>
      <c r="BN65" s="161"/>
      <c r="BO65" s="161"/>
      <c r="BP65" s="162"/>
      <c r="BQ65" s="160">
        <v>0</v>
      </c>
      <c r="BR65" s="161"/>
      <c r="BS65" s="161"/>
      <c r="BT65" s="162"/>
      <c r="BU65" s="160">
        <f>IF(ISNUMBER(BG65),BG65,0)+IF(ISNUMBER(BL65),BL65,0)</f>
        <v>0</v>
      </c>
      <c r="BV65" s="161"/>
      <c r="BW65" s="161"/>
      <c r="BX65" s="161"/>
      <c r="BY65" s="162"/>
    </row>
    <row r="66" spans="1:79" s="9" customFormat="1" ht="12.75" customHeight="1" x14ac:dyDescent="0.2">
      <c r="A66" s="125"/>
      <c r="B66" s="126"/>
      <c r="C66" s="126"/>
      <c r="D66" s="128"/>
      <c r="E66" s="137" t="s">
        <v>179</v>
      </c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9"/>
      <c r="U66" s="164">
        <v>70468</v>
      </c>
      <c r="V66" s="165"/>
      <c r="W66" s="165"/>
      <c r="X66" s="165"/>
      <c r="Y66" s="166"/>
      <c r="Z66" s="164">
        <v>0</v>
      </c>
      <c r="AA66" s="165"/>
      <c r="AB66" s="165"/>
      <c r="AC66" s="165"/>
      <c r="AD66" s="166"/>
      <c r="AE66" s="164">
        <v>0</v>
      </c>
      <c r="AF66" s="165"/>
      <c r="AG66" s="165"/>
      <c r="AH66" s="166"/>
      <c r="AI66" s="164">
        <f>IF(ISNUMBER(U66),U66,0)+IF(ISNUMBER(Z66),Z66,0)</f>
        <v>70468</v>
      </c>
      <c r="AJ66" s="165"/>
      <c r="AK66" s="165"/>
      <c r="AL66" s="165"/>
      <c r="AM66" s="166"/>
      <c r="AN66" s="164">
        <v>1159975</v>
      </c>
      <c r="AO66" s="165"/>
      <c r="AP66" s="165"/>
      <c r="AQ66" s="165"/>
      <c r="AR66" s="166"/>
      <c r="AS66" s="164">
        <v>550739</v>
      </c>
      <c r="AT66" s="165"/>
      <c r="AU66" s="165"/>
      <c r="AV66" s="165"/>
      <c r="AW66" s="166"/>
      <c r="AX66" s="164">
        <v>0</v>
      </c>
      <c r="AY66" s="165"/>
      <c r="AZ66" s="165"/>
      <c r="BA66" s="166"/>
      <c r="BB66" s="164">
        <f>IF(ISNUMBER(AN66),AN66,0)+IF(ISNUMBER(AS66),AS66,0)</f>
        <v>1710714</v>
      </c>
      <c r="BC66" s="165"/>
      <c r="BD66" s="165"/>
      <c r="BE66" s="165"/>
      <c r="BF66" s="166"/>
      <c r="BG66" s="164">
        <v>2178000</v>
      </c>
      <c r="BH66" s="165"/>
      <c r="BI66" s="165"/>
      <c r="BJ66" s="165"/>
      <c r="BK66" s="166"/>
      <c r="BL66" s="164">
        <v>0</v>
      </c>
      <c r="BM66" s="165"/>
      <c r="BN66" s="165"/>
      <c r="BO66" s="165"/>
      <c r="BP66" s="166"/>
      <c r="BQ66" s="164">
        <v>0</v>
      </c>
      <c r="BR66" s="165"/>
      <c r="BS66" s="165"/>
      <c r="BT66" s="166"/>
      <c r="BU66" s="164">
        <f>IF(ISNUMBER(BG66),BG66,0)+IF(ISNUMBER(BL66),BL66,0)</f>
        <v>2178000</v>
      </c>
      <c r="BV66" s="165"/>
      <c r="BW66" s="165"/>
      <c r="BX66" s="165"/>
      <c r="BY66" s="166"/>
    </row>
    <row r="68" spans="1:79" ht="14.25" customHeight="1" x14ac:dyDescent="0.2">
      <c r="A68" s="48" t="s">
        <v>385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79" ht="15" customHeight="1" x14ac:dyDescent="0.2">
      <c r="A69" s="69" t="s">
        <v>294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</row>
    <row r="70" spans="1:79" ht="23.1" customHeight="1" x14ac:dyDescent="0.2">
      <c r="A70" s="87" t="s">
        <v>150</v>
      </c>
      <c r="B70" s="88"/>
      <c r="C70" s="88"/>
      <c r="D70" s="88"/>
      <c r="E70" s="89"/>
      <c r="F70" s="46" t="s">
        <v>20</v>
      </c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61" t="s">
        <v>295</v>
      </c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3"/>
      <c r="AN70" s="61" t="s">
        <v>296</v>
      </c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3"/>
      <c r="BG70" s="61" t="s">
        <v>297</v>
      </c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3"/>
    </row>
    <row r="71" spans="1:79" ht="51.75" customHeight="1" x14ac:dyDescent="0.2">
      <c r="A71" s="90"/>
      <c r="B71" s="91"/>
      <c r="C71" s="91"/>
      <c r="D71" s="91"/>
      <c r="E71" s="92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61" t="s">
        <v>5</v>
      </c>
      <c r="V71" s="62"/>
      <c r="W71" s="62"/>
      <c r="X71" s="62"/>
      <c r="Y71" s="63"/>
      <c r="Z71" s="61" t="s">
        <v>4</v>
      </c>
      <c r="AA71" s="62"/>
      <c r="AB71" s="62"/>
      <c r="AC71" s="62"/>
      <c r="AD71" s="63"/>
      <c r="AE71" s="76" t="s">
        <v>147</v>
      </c>
      <c r="AF71" s="77"/>
      <c r="AG71" s="77"/>
      <c r="AH71" s="78"/>
      <c r="AI71" s="61" t="s">
        <v>6</v>
      </c>
      <c r="AJ71" s="62"/>
      <c r="AK71" s="62"/>
      <c r="AL71" s="62"/>
      <c r="AM71" s="63"/>
      <c r="AN71" s="61" t="s">
        <v>5</v>
      </c>
      <c r="AO71" s="62"/>
      <c r="AP71" s="62"/>
      <c r="AQ71" s="62"/>
      <c r="AR71" s="63"/>
      <c r="AS71" s="61" t="s">
        <v>4</v>
      </c>
      <c r="AT71" s="62"/>
      <c r="AU71" s="62"/>
      <c r="AV71" s="62"/>
      <c r="AW71" s="63"/>
      <c r="AX71" s="76" t="s">
        <v>147</v>
      </c>
      <c r="AY71" s="77"/>
      <c r="AZ71" s="77"/>
      <c r="BA71" s="78"/>
      <c r="BB71" s="61" t="s">
        <v>118</v>
      </c>
      <c r="BC71" s="62"/>
      <c r="BD71" s="62"/>
      <c r="BE71" s="62"/>
      <c r="BF71" s="63"/>
      <c r="BG71" s="61" t="s">
        <v>5</v>
      </c>
      <c r="BH71" s="62"/>
      <c r="BI71" s="62"/>
      <c r="BJ71" s="62"/>
      <c r="BK71" s="63"/>
      <c r="BL71" s="61" t="s">
        <v>4</v>
      </c>
      <c r="BM71" s="62"/>
      <c r="BN71" s="62"/>
      <c r="BO71" s="62"/>
      <c r="BP71" s="63"/>
      <c r="BQ71" s="76" t="s">
        <v>147</v>
      </c>
      <c r="BR71" s="77"/>
      <c r="BS71" s="77"/>
      <c r="BT71" s="78"/>
      <c r="BU71" s="46" t="s">
        <v>119</v>
      </c>
      <c r="BV71" s="46"/>
      <c r="BW71" s="46"/>
      <c r="BX71" s="46"/>
      <c r="BY71" s="46"/>
    </row>
    <row r="72" spans="1:79" ht="15" customHeight="1" x14ac:dyDescent="0.2">
      <c r="A72" s="61">
        <v>1</v>
      </c>
      <c r="B72" s="62"/>
      <c r="C72" s="62"/>
      <c r="D72" s="62"/>
      <c r="E72" s="63"/>
      <c r="F72" s="61">
        <v>2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3"/>
      <c r="U72" s="61">
        <v>3</v>
      </c>
      <c r="V72" s="62"/>
      <c r="W72" s="62"/>
      <c r="X72" s="62"/>
      <c r="Y72" s="63"/>
      <c r="Z72" s="61">
        <v>4</v>
      </c>
      <c r="AA72" s="62"/>
      <c r="AB72" s="62"/>
      <c r="AC72" s="62"/>
      <c r="AD72" s="63"/>
      <c r="AE72" s="61">
        <v>5</v>
      </c>
      <c r="AF72" s="62"/>
      <c r="AG72" s="62"/>
      <c r="AH72" s="63"/>
      <c r="AI72" s="61">
        <v>6</v>
      </c>
      <c r="AJ72" s="62"/>
      <c r="AK72" s="62"/>
      <c r="AL72" s="62"/>
      <c r="AM72" s="63"/>
      <c r="AN72" s="61">
        <v>7</v>
      </c>
      <c r="AO72" s="62"/>
      <c r="AP72" s="62"/>
      <c r="AQ72" s="62"/>
      <c r="AR72" s="63"/>
      <c r="AS72" s="61">
        <v>8</v>
      </c>
      <c r="AT72" s="62"/>
      <c r="AU72" s="62"/>
      <c r="AV72" s="62"/>
      <c r="AW72" s="63"/>
      <c r="AX72" s="61">
        <v>9</v>
      </c>
      <c r="AY72" s="62"/>
      <c r="AZ72" s="62"/>
      <c r="BA72" s="63"/>
      <c r="BB72" s="61">
        <v>10</v>
      </c>
      <c r="BC72" s="62"/>
      <c r="BD72" s="62"/>
      <c r="BE72" s="62"/>
      <c r="BF72" s="63"/>
      <c r="BG72" s="61">
        <v>11</v>
      </c>
      <c r="BH72" s="62"/>
      <c r="BI72" s="62"/>
      <c r="BJ72" s="62"/>
      <c r="BK72" s="63"/>
      <c r="BL72" s="61">
        <v>12</v>
      </c>
      <c r="BM72" s="62"/>
      <c r="BN72" s="62"/>
      <c r="BO72" s="62"/>
      <c r="BP72" s="63"/>
      <c r="BQ72" s="61">
        <v>13</v>
      </c>
      <c r="BR72" s="62"/>
      <c r="BS72" s="62"/>
      <c r="BT72" s="63"/>
      <c r="BU72" s="46">
        <v>14</v>
      </c>
      <c r="BV72" s="46"/>
      <c r="BW72" s="46"/>
      <c r="BX72" s="46"/>
      <c r="BY72" s="46"/>
    </row>
    <row r="73" spans="1:79" s="2" customFormat="1" ht="13.5" hidden="1" customHeight="1" x14ac:dyDescent="0.2">
      <c r="A73" s="64" t="s">
        <v>85</v>
      </c>
      <c r="B73" s="65"/>
      <c r="C73" s="65"/>
      <c r="D73" s="65"/>
      <c r="E73" s="66"/>
      <c r="F73" s="64" t="s">
        <v>78</v>
      </c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6"/>
      <c r="U73" s="64" t="s">
        <v>86</v>
      </c>
      <c r="V73" s="65"/>
      <c r="W73" s="65"/>
      <c r="X73" s="65"/>
      <c r="Y73" s="66"/>
      <c r="Z73" s="64" t="s">
        <v>87</v>
      </c>
      <c r="AA73" s="65"/>
      <c r="AB73" s="65"/>
      <c r="AC73" s="65"/>
      <c r="AD73" s="66"/>
      <c r="AE73" s="64" t="s">
        <v>113</v>
      </c>
      <c r="AF73" s="65"/>
      <c r="AG73" s="65"/>
      <c r="AH73" s="66"/>
      <c r="AI73" s="72" t="s">
        <v>217</v>
      </c>
      <c r="AJ73" s="73"/>
      <c r="AK73" s="73"/>
      <c r="AL73" s="73"/>
      <c r="AM73" s="74"/>
      <c r="AN73" s="64" t="s">
        <v>88</v>
      </c>
      <c r="AO73" s="65"/>
      <c r="AP73" s="65"/>
      <c r="AQ73" s="65"/>
      <c r="AR73" s="66"/>
      <c r="AS73" s="64" t="s">
        <v>89</v>
      </c>
      <c r="AT73" s="65"/>
      <c r="AU73" s="65"/>
      <c r="AV73" s="65"/>
      <c r="AW73" s="66"/>
      <c r="AX73" s="64" t="s">
        <v>114</v>
      </c>
      <c r="AY73" s="65"/>
      <c r="AZ73" s="65"/>
      <c r="BA73" s="66"/>
      <c r="BB73" s="72" t="s">
        <v>217</v>
      </c>
      <c r="BC73" s="73"/>
      <c r="BD73" s="73"/>
      <c r="BE73" s="73"/>
      <c r="BF73" s="74"/>
      <c r="BG73" s="64" t="s">
        <v>79</v>
      </c>
      <c r="BH73" s="65"/>
      <c r="BI73" s="65"/>
      <c r="BJ73" s="65"/>
      <c r="BK73" s="66"/>
      <c r="BL73" s="64" t="s">
        <v>80</v>
      </c>
      <c r="BM73" s="65"/>
      <c r="BN73" s="65"/>
      <c r="BO73" s="65"/>
      <c r="BP73" s="66"/>
      <c r="BQ73" s="64" t="s">
        <v>115</v>
      </c>
      <c r="BR73" s="65"/>
      <c r="BS73" s="65"/>
      <c r="BT73" s="66"/>
      <c r="BU73" s="75" t="s">
        <v>217</v>
      </c>
      <c r="BV73" s="75"/>
      <c r="BW73" s="75"/>
      <c r="BX73" s="75"/>
      <c r="BY73" s="75"/>
      <c r="CA73" t="s">
        <v>35</v>
      </c>
    </row>
    <row r="74" spans="1:79" s="9" customFormat="1" ht="12.75" customHeight="1" x14ac:dyDescent="0.2">
      <c r="A74" s="125"/>
      <c r="B74" s="126"/>
      <c r="C74" s="126"/>
      <c r="D74" s="126"/>
      <c r="E74" s="128"/>
      <c r="F74" s="125" t="s">
        <v>179</v>
      </c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8"/>
      <c r="U74" s="164"/>
      <c r="V74" s="165"/>
      <c r="W74" s="165"/>
      <c r="X74" s="165"/>
      <c r="Y74" s="166"/>
      <c r="Z74" s="164"/>
      <c r="AA74" s="165"/>
      <c r="AB74" s="165"/>
      <c r="AC74" s="165"/>
      <c r="AD74" s="166"/>
      <c r="AE74" s="164"/>
      <c r="AF74" s="165"/>
      <c r="AG74" s="165"/>
      <c r="AH74" s="166"/>
      <c r="AI74" s="164">
        <f>IF(ISNUMBER(U74),U74,0)+IF(ISNUMBER(Z74),Z74,0)</f>
        <v>0</v>
      </c>
      <c r="AJ74" s="165"/>
      <c r="AK74" s="165"/>
      <c r="AL74" s="165"/>
      <c r="AM74" s="166"/>
      <c r="AN74" s="164"/>
      <c r="AO74" s="165"/>
      <c r="AP74" s="165"/>
      <c r="AQ74" s="165"/>
      <c r="AR74" s="166"/>
      <c r="AS74" s="164"/>
      <c r="AT74" s="165"/>
      <c r="AU74" s="165"/>
      <c r="AV74" s="165"/>
      <c r="AW74" s="166"/>
      <c r="AX74" s="164"/>
      <c r="AY74" s="165"/>
      <c r="AZ74" s="165"/>
      <c r="BA74" s="166"/>
      <c r="BB74" s="164">
        <f>IF(ISNUMBER(AN74),AN74,0)+IF(ISNUMBER(AS74),AS74,0)</f>
        <v>0</v>
      </c>
      <c r="BC74" s="165"/>
      <c r="BD74" s="165"/>
      <c r="BE74" s="165"/>
      <c r="BF74" s="166"/>
      <c r="BG74" s="164"/>
      <c r="BH74" s="165"/>
      <c r="BI74" s="165"/>
      <c r="BJ74" s="165"/>
      <c r="BK74" s="166"/>
      <c r="BL74" s="164"/>
      <c r="BM74" s="165"/>
      <c r="BN74" s="165"/>
      <c r="BO74" s="165"/>
      <c r="BP74" s="166"/>
      <c r="BQ74" s="164"/>
      <c r="BR74" s="165"/>
      <c r="BS74" s="165"/>
      <c r="BT74" s="166"/>
      <c r="BU74" s="164">
        <f>IF(ISNUMBER(BG74),BG74,0)+IF(ISNUMBER(BL74),BL74,0)</f>
        <v>0</v>
      </c>
      <c r="BV74" s="165"/>
      <c r="BW74" s="165"/>
      <c r="BX74" s="165"/>
      <c r="BY74" s="166"/>
      <c r="CA74" s="9" t="s">
        <v>36</v>
      </c>
    </row>
    <row r="76" spans="1:79" ht="14.25" customHeight="1" x14ac:dyDescent="0.2">
      <c r="A76" s="48" t="s">
        <v>398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</row>
    <row r="77" spans="1:79" ht="15" customHeight="1" x14ac:dyDescent="0.2">
      <c r="A77" s="69" t="s">
        <v>294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79" ht="23.1" customHeight="1" x14ac:dyDescent="0.2">
      <c r="A78" s="87" t="s">
        <v>149</v>
      </c>
      <c r="B78" s="88"/>
      <c r="C78" s="88"/>
      <c r="D78" s="89"/>
      <c r="E78" s="79" t="s">
        <v>20</v>
      </c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1"/>
      <c r="X78" s="61" t="s">
        <v>298</v>
      </c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3"/>
      <c r="AR78" s="46" t="s">
        <v>300</v>
      </c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</row>
    <row r="79" spans="1:79" ht="48.75" customHeight="1" x14ac:dyDescent="0.2">
      <c r="A79" s="90"/>
      <c r="B79" s="91"/>
      <c r="C79" s="91"/>
      <c r="D79" s="92"/>
      <c r="E79" s="82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4"/>
      <c r="X79" s="79" t="s">
        <v>5</v>
      </c>
      <c r="Y79" s="80"/>
      <c r="Z79" s="80"/>
      <c r="AA79" s="80"/>
      <c r="AB79" s="81"/>
      <c r="AC79" s="79" t="s">
        <v>4</v>
      </c>
      <c r="AD79" s="80"/>
      <c r="AE79" s="80"/>
      <c r="AF79" s="80"/>
      <c r="AG79" s="81"/>
      <c r="AH79" s="76" t="s">
        <v>147</v>
      </c>
      <c r="AI79" s="77"/>
      <c r="AJ79" s="77"/>
      <c r="AK79" s="77"/>
      <c r="AL79" s="78"/>
      <c r="AM79" s="61" t="s">
        <v>6</v>
      </c>
      <c r="AN79" s="62"/>
      <c r="AO79" s="62"/>
      <c r="AP79" s="62"/>
      <c r="AQ79" s="63"/>
      <c r="AR79" s="61" t="s">
        <v>5</v>
      </c>
      <c r="AS79" s="62"/>
      <c r="AT79" s="62"/>
      <c r="AU79" s="62"/>
      <c r="AV79" s="63"/>
      <c r="AW79" s="61" t="s">
        <v>4</v>
      </c>
      <c r="AX79" s="62"/>
      <c r="AY79" s="62"/>
      <c r="AZ79" s="62"/>
      <c r="BA79" s="63"/>
      <c r="BB79" s="76" t="s">
        <v>147</v>
      </c>
      <c r="BC79" s="77"/>
      <c r="BD79" s="77"/>
      <c r="BE79" s="77"/>
      <c r="BF79" s="78"/>
      <c r="BG79" s="61" t="s">
        <v>118</v>
      </c>
      <c r="BH79" s="62"/>
      <c r="BI79" s="62"/>
      <c r="BJ79" s="62"/>
      <c r="BK79" s="63"/>
    </row>
    <row r="80" spans="1:79" ht="12.75" customHeight="1" x14ac:dyDescent="0.2">
      <c r="A80" s="61">
        <v>1</v>
      </c>
      <c r="B80" s="62"/>
      <c r="C80" s="62"/>
      <c r="D80" s="63"/>
      <c r="E80" s="61">
        <v>2</v>
      </c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3"/>
      <c r="X80" s="61">
        <v>3</v>
      </c>
      <c r="Y80" s="62"/>
      <c r="Z80" s="62"/>
      <c r="AA80" s="62"/>
      <c r="AB80" s="63"/>
      <c r="AC80" s="61">
        <v>4</v>
      </c>
      <c r="AD80" s="62"/>
      <c r="AE80" s="62"/>
      <c r="AF80" s="62"/>
      <c r="AG80" s="63"/>
      <c r="AH80" s="61">
        <v>5</v>
      </c>
      <c r="AI80" s="62"/>
      <c r="AJ80" s="62"/>
      <c r="AK80" s="62"/>
      <c r="AL80" s="63"/>
      <c r="AM80" s="61">
        <v>6</v>
      </c>
      <c r="AN80" s="62"/>
      <c r="AO80" s="62"/>
      <c r="AP80" s="62"/>
      <c r="AQ80" s="63"/>
      <c r="AR80" s="61">
        <v>7</v>
      </c>
      <c r="AS80" s="62"/>
      <c r="AT80" s="62"/>
      <c r="AU80" s="62"/>
      <c r="AV80" s="63"/>
      <c r="AW80" s="61">
        <v>8</v>
      </c>
      <c r="AX80" s="62"/>
      <c r="AY80" s="62"/>
      <c r="AZ80" s="62"/>
      <c r="BA80" s="63"/>
      <c r="BB80" s="61">
        <v>9</v>
      </c>
      <c r="BC80" s="62"/>
      <c r="BD80" s="62"/>
      <c r="BE80" s="62"/>
      <c r="BF80" s="63"/>
      <c r="BG80" s="61">
        <v>10</v>
      </c>
      <c r="BH80" s="62"/>
      <c r="BI80" s="62"/>
      <c r="BJ80" s="62"/>
      <c r="BK80" s="63"/>
    </row>
    <row r="81" spans="1:79" s="2" customFormat="1" ht="12.75" hidden="1" customHeight="1" x14ac:dyDescent="0.2">
      <c r="A81" s="64" t="s">
        <v>85</v>
      </c>
      <c r="B81" s="65"/>
      <c r="C81" s="65"/>
      <c r="D81" s="66"/>
      <c r="E81" s="64" t="s">
        <v>78</v>
      </c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6"/>
      <c r="X81" s="93" t="s">
        <v>81</v>
      </c>
      <c r="Y81" s="94"/>
      <c r="Z81" s="94"/>
      <c r="AA81" s="94"/>
      <c r="AB81" s="95"/>
      <c r="AC81" s="93" t="s">
        <v>82</v>
      </c>
      <c r="AD81" s="94"/>
      <c r="AE81" s="94"/>
      <c r="AF81" s="94"/>
      <c r="AG81" s="95"/>
      <c r="AH81" s="64" t="s">
        <v>116</v>
      </c>
      <c r="AI81" s="65"/>
      <c r="AJ81" s="65"/>
      <c r="AK81" s="65"/>
      <c r="AL81" s="66"/>
      <c r="AM81" s="72" t="s">
        <v>218</v>
      </c>
      <c r="AN81" s="73"/>
      <c r="AO81" s="73"/>
      <c r="AP81" s="73"/>
      <c r="AQ81" s="74"/>
      <c r="AR81" s="64" t="s">
        <v>83</v>
      </c>
      <c r="AS81" s="65"/>
      <c r="AT81" s="65"/>
      <c r="AU81" s="65"/>
      <c r="AV81" s="66"/>
      <c r="AW81" s="64" t="s">
        <v>84</v>
      </c>
      <c r="AX81" s="65"/>
      <c r="AY81" s="65"/>
      <c r="AZ81" s="65"/>
      <c r="BA81" s="66"/>
      <c r="BB81" s="64" t="s">
        <v>117</v>
      </c>
      <c r="BC81" s="65"/>
      <c r="BD81" s="65"/>
      <c r="BE81" s="65"/>
      <c r="BF81" s="66"/>
      <c r="BG81" s="72" t="s">
        <v>218</v>
      </c>
      <c r="BH81" s="73"/>
      <c r="BI81" s="73"/>
      <c r="BJ81" s="73"/>
      <c r="BK81" s="74"/>
      <c r="CA81" t="s">
        <v>37</v>
      </c>
    </row>
    <row r="82" spans="1:79" s="136" customFormat="1" ht="12.75" customHeight="1" x14ac:dyDescent="0.2">
      <c r="A82" s="156">
        <v>2111</v>
      </c>
      <c r="B82" s="157"/>
      <c r="C82" s="157"/>
      <c r="D82" s="158"/>
      <c r="E82" s="130" t="s">
        <v>310</v>
      </c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2"/>
      <c r="X82" s="160">
        <v>375417</v>
      </c>
      <c r="Y82" s="161"/>
      <c r="Z82" s="161"/>
      <c r="AA82" s="161"/>
      <c r="AB82" s="162"/>
      <c r="AC82" s="160">
        <v>0</v>
      </c>
      <c r="AD82" s="161"/>
      <c r="AE82" s="161"/>
      <c r="AF82" s="161"/>
      <c r="AG82" s="162"/>
      <c r="AH82" s="160">
        <v>0</v>
      </c>
      <c r="AI82" s="161"/>
      <c r="AJ82" s="161"/>
      <c r="AK82" s="161"/>
      <c r="AL82" s="162"/>
      <c r="AM82" s="160">
        <f>IF(ISNUMBER(X82),X82,0)+IF(ISNUMBER(AC82),AC82,0)</f>
        <v>375417</v>
      </c>
      <c r="AN82" s="161"/>
      <c r="AO82" s="161"/>
      <c r="AP82" s="161"/>
      <c r="AQ82" s="162"/>
      <c r="AR82" s="160">
        <v>396816</v>
      </c>
      <c r="AS82" s="161"/>
      <c r="AT82" s="161"/>
      <c r="AU82" s="161"/>
      <c r="AV82" s="162"/>
      <c r="AW82" s="160">
        <v>0</v>
      </c>
      <c r="AX82" s="161"/>
      <c r="AY82" s="161"/>
      <c r="AZ82" s="161"/>
      <c r="BA82" s="162"/>
      <c r="BB82" s="160">
        <v>0</v>
      </c>
      <c r="BC82" s="161"/>
      <c r="BD82" s="161"/>
      <c r="BE82" s="161"/>
      <c r="BF82" s="162"/>
      <c r="BG82" s="159">
        <f>IF(ISNUMBER(AR82),AR82,0)+IF(ISNUMBER(AW82),AW82,0)</f>
        <v>396816</v>
      </c>
      <c r="BH82" s="159"/>
      <c r="BI82" s="159"/>
      <c r="BJ82" s="159"/>
      <c r="BK82" s="159"/>
      <c r="CA82" s="136" t="s">
        <v>38</v>
      </c>
    </row>
    <row r="83" spans="1:79" s="136" customFormat="1" ht="12.75" customHeight="1" x14ac:dyDescent="0.2">
      <c r="A83" s="156">
        <v>2120</v>
      </c>
      <c r="B83" s="157"/>
      <c r="C83" s="157"/>
      <c r="D83" s="158"/>
      <c r="E83" s="130" t="s">
        <v>311</v>
      </c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2"/>
      <c r="X83" s="160">
        <v>82592</v>
      </c>
      <c r="Y83" s="161"/>
      <c r="Z83" s="161"/>
      <c r="AA83" s="161"/>
      <c r="AB83" s="162"/>
      <c r="AC83" s="160">
        <v>0</v>
      </c>
      <c r="AD83" s="161"/>
      <c r="AE83" s="161"/>
      <c r="AF83" s="161"/>
      <c r="AG83" s="162"/>
      <c r="AH83" s="160">
        <v>0</v>
      </c>
      <c r="AI83" s="161"/>
      <c r="AJ83" s="161"/>
      <c r="AK83" s="161"/>
      <c r="AL83" s="162"/>
      <c r="AM83" s="160">
        <f>IF(ISNUMBER(X83),X83,0)+IF(ISNUMBER(AC83),AC83,0)</f>
        <v>82592</v>
      </c>
      <c r="AN83" s="161"/>
      <c r="AO83" s="161"/>
      <c r="AP83" s="161"/>
      <c r="AQ83" s="162"/>
      <c r="AR83" s="160">
        <v>87300</v>
      </c>
      <c r="AS83" s="161"/>
      <c r="AT83" s="161"/>
      <c r="AU83" s="161"/>
      <c r="AV83" s="162"/>
      <c r="AW83" s="160">
        <v>0</v>
      </c>
      <c r="AX83" s="161"/>
      <c r="AY83" s="161"/>
      <c r="AZ83" s="161"/>
      <c r="BA83" s="162"/>
      <c r="BB83" s="160">
        <v>0</v>
      </c>
      <c r="BC83" s="161"/>
      <c r="BD83" s="161"/>
      <c r="BE83" s="161"/>
      <c r="BF83" s="162"/>
      <c r="BG83" s="159">
        <f>IF(ISNUMBER(AR83),AR83,0)+IF(ISNUMBER(AW83),AW83,0)</f>
        <v>87300</v>
      </c>
      <c r="BH83" s="159"/>
      <c r="BI83" s="159"/>
      <c r="BJ83" s="159"/>
      <c r="BK83" s="159"/>
    </row>
    <row r="84" spans="1:79" s="136" customFormat="1" ht="12.75" customHeight="1" x14ac:dyDescent="0.2">
      <c r="A84" s="156">
        <v>2210</v>
      </c>
      <c r="B84" s="157"/>
      <c r="C84" s="157"/>
      <c r="D84" s="158"/>
      <c r="E84" s="130" t="s">
        <v>312</v>
      </c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2"/>
      <c r="X84" s="160">
        <v>26040</v>
      </c>
      <c r="Y84" s="161"/>
      <c r="Z84" s="161"/>
      <c r="AA84" s="161"/>
      <c r="AB84" s="162"/>
      <c r="AC84" s="160">
        <v>0</v>
      </c>
      <c r="AD84" s="161"/>
      <c r="AE84" s="161"/>
      <c r="AF84" s="161"/>
      <c r="AG84" s="162"/>
      <c r="AH84" s="160">
        <v>0</v>
      </c>
      <c r="AI84" s="161"/>
      <c r="AJ84" s="161"/>
      <c r="AK84" s="161"/>
      <c r="AL84" s="162"/>
      <c r="AM84" s="160">
        <f>IF(ISNUMBER(X84),X84,0)+IF(ISNUMBER(AC84),AC84,0)</f>
        <v>26040</v>
      </c>
      <c r="AN84" s="161"/>
      <c r="AO84" s="161"/>
      <c r="AP84" s="161"/>
      <c r="AQ84" s="162"/>
      <c r="AR84" s="160">
        <v>27524</v>
      </c>
      <c r="AS84" s="161"/>
      <c r="AT84" s="161"/>
      <c r="AU84" s="161"/>
      <c r="AV84" s="162"/>
      <c r="AW84" s="160">
        <v>0</v>
      </c>
      <c r="AX84" s="161"/>
      <c r="AY84" s="161"/>
      <c r="AZ84" s="161"/>
      <c r="BA84" s="162"/>
      <c r="BB84" s="160">
        <v>0</v>
      </c>
      <c r="BC84" s="161"/>
      <c r="BD84" s="161"/>
      <c r="BE84" s="161"/>
      <c r="BF84" s="162"/>
      <c r="BG84" s="159">
        <f>IF(ISNUMBER(AR84),AR84,0)+IF(ISNUMBER(AW84),AW84,0)</f>
        <v>27524</v>
      </c>
      <c r="BH84" s="159"/>
      <c r="BI84" s="159"/>
      <c r="BJ84" s="159"/>
      <c r="BK84" s="159"/>
    </row>
    <row r="85" spans="1:79" s="136" customFormat="1" ht="12.75" customHeight="1" x14ac:dyDescent="0.2">
      <c r="A85" s="156">
        <v>2240</v>
      </c>
      <c r="B85" s="157"/>
      <c r="C85" s="157"/>
      <c r="D85" s="158"/>
      <c r="E85" s="130" t="s">
        <v>313</v>
      </c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2"/>
      <c r="X85" s="160">
        <v>22610</v>
      </c>
      <c r="Y85" s="161"/>
      <c r="Z85" s="161"/>
      <c r="AA85" s="161"/>
      <c r="AB85" s="162"/>
      <c r="AC85" s="160">
        <v>0</v>
      </c>
      <c r="AD85" s="161"/>
      <c r="AE85" s="161"/>
      <c r="AF85" s="161"/>
      <c r="AG85" s="162"/>
      <c r="AH85" s="160">
        <v>0</v>
      </c>
      <c r="AI85" s="161"/>
      <c r="AJ85" s="161"/>
      <c r="AK85" s="161"/>
      <c r="AL85" s="162"/>
      <c r="AM85" s="160">
        <f>IF(ISNUMBER(X85),X85,0)+IF(ISNUMBER(AC85),AC85,0)</f>
        <v>22610</v>
      </c>
      <c r="AN85" s="161"/>
      <c r="AO85" s="161"/>
      <c r="AP85" s="161"/>
      <c r="AQ85" s="162"/>
      <c r="AR85" s="160">
        <v>23899</v>
      </c>
      <c r="AS85" s="161"/>
      <c r="AT85" s="161"/>
      <c r="AU85" s="161"/>
      <c r="AV85" s="162"/>
      <c r="AW85" s="160">
        <v>0</v>
      </c>
      <c r="AX85" s="161"/>
      <c r="AY85" s="161"/>
      <c r="AZ85" s="161"/>
      <c r="BA85" s="162"/>
      <c r="BB85" s="160">
        <v>0</v>
      </c>
      <c r="BC85" s="161"/>
      <c r="BD85" s="161"/>
      <c r="BE85" s="161"/>
      <c r="BF85" s="162"/>
      <c r="BG85" s="159">
        <f>IF(ISNUMBER(AR85),AR85,0)+IF(ISNUMBER(AW85),AW85,0)</f>
        <v>23899</v>
      </c>
      <c r="BH85" s="159"/>
      <c r="BI85" s="159"/>
      <c r="BJ85" s="159"/>
      <c r="BK85" s="159"/>
    </row>
    <row r="86" spans="1:79" s="136" customFormat="1" ht="12.75" customHeight="1" x14ac:dyDescent="0.2">
      <c r="A86" s="156">
        <v>2271</v>
      </c>
      <c r="B86" s="157"/>
      <c r="C86" s="157"/>
      <c r="D86" s="158"/>
      <c r="E86" s="130" t="s">
        <v>315</v>
      </c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2"/>
      <c r="X86" s="160">
        <v>11948</v>
      </c>
      <c r="Y86" s="161"/>
      <c r="Z86" s="161"/>
      <c r="AA86" s="161"/>
      <c r="AB86" s="162"/>
      <c r="AC86" s="160">
        <v>0</v>
      </c>
      <c r="AD86" s="161"/>
      <c r="AE86" s="161"/>
      <c r="AF86" s="161"/>
      <c r="AG86" s="162"/>
      <c r="AH86" s="160">
        <v>0</v>
      </c>
      <c r="AI86" s="161"/>
      <c r="AJ86" s="161"/>
      <c r="AK86" s="161"/>
      <c r="AL86" s="162"/>
      <c r="AM86" s="160">
        <f>IF(ISNUMBER(X86),X86,0)+IF(ISNUMBER(AC86),AC86,0)</f>
        <v>11948</v>
      </c>
      <c r="AN86" s="161"/>
      <c r="AO86" s="161"/>
      <c r="AP86" s="161"/>
      <c r="AQ86" s="162"/>
      <c r="AR86" s="160">
        <v>12629</v>
      </c>
      <c r="AS86" s="161"/>
      <c r="AT86" s="161"/>
      <c r="AU86" s="161"/>
      <c r="AV86" s="162"/>
      <c r="AW86" s="160">
        <v>0</v>
      </c>
      <c r="AX86" s="161"/>
      <c r="AY86" s="161"/>
      <c r="AZ86" s="161"/>
      <c r="BA86" s="162"/>
      <c r="BB86" s="160">
        <v>0</v>
      </c>
      <c r="BC86" s="161"/>
      <c r="BD86" s="161"/>
      <c r="BE86" s="161"/>
      <c r="BF86" s="162"/>
      <c r="BG86" s="159">
        <f>IF(ISNUMBER(AR86),AR86,0)+IF(ISNUMBER(AW86),AW86,0)</f>
        <v>12629</v>
      </c>
      <c r="BH86" s="159"/>
      <c r="BI86" s="159"/>
      <c r="BJ86" s="159"/>
      <c r="BK86" s="159"/>
    </row>
    <row r="87" spans="1:79" s="136" customFormat="1" ht="12.75" customHeight="1" x14ac:dyDescent="0.2">
      <c r="A87" s="156">
        <v>2272</v>
      </c>
      <c r="B87" s="157"/>
      <c r="C87" s="157"/>
      <c r="D87" s="158"/>
      <c r="E87" s="130" t="s">
        <v>316</v>
      </c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2"/>
      <c r="X87" s="160">
        <v>3154</v>
      </c>
      <c r="Y87" s="161"/>
      <c r="Z87" s="161"/>
      <c r="AA87" s="161"/>
      <c r="AB87" s="162"/>
      <c r="AC87" s="160">
        <v>0</v>
      </c>
      <c r="AD87" s="161"/>
      <c r="AE87" s="161"/>
      <c r="AF87" s="161"/>
      <c r="AG87" s="162"/>
      <c r="AH87" s="160">
        <v>0</v>
      </c>
      <c r="AI87" s="161"/>
      <c r="AJ87" s="161"/>
      <c r="AK87" s="161"/>
      <c r="AL87" s="162"/>
      <c r="AM87" s="160">
        <f>IF(ISNUMBER(X87),X87,0)+IF(ISNUMBER(AC87),AC87,0)</f>
        <v>3154</v>
      </c>
      <c r="AN87" s="161"/>
      <c r="AO87" s="161"/>
      <c r="AP87" s="161"/>
      <c r="AQ87" s="162"/>
      <c r="AR87" s="160">
        <v>3334</v>
      </c>
      <c r="AS87" s="161"/>
      <c r="AT87" s="161"/>
      <c r="AU87" s="161"/>
      <c r="AV87" s="162"/>
      <c r="AW87" s="160">
        <v>0</v>
      </c>
      <c r="AX87" s="161"/>
      <c r="AY87" s="161"/>
      <c r="AZ87" s="161"/>
      <c r="BA87" s="162"/>
      <c r="BB87" s="160">
        <v>0</v>
      </c>
      <c r="BC87" s="161"/>
      <c r="BD87" s="161"/>
      <c r="BE87" s="161"/>
      <c r="BF87" s="162"/>
      <c r="BG87" s="159">
        <f>IF(ISNUMBER(AR87),AR87,0)+IF(ISNUMBER(AW87),AW87,0)</f>
        <v>3334</v>
      </c>
      <c r="BH87" s="159"/>
      <c r="BI87" s="159"/>
      <c r="BJ87" s="159"/>
      <c r="BK87" s="159"/>
    </row>
    <row r="88" spans="1:79" s="136" customFormat="1" ht="12.75" customHeight="1" x14ac:dyDescent="0.2">
      <c r="A88" s="156">
        <v>2273</v>
      </c>
      <c r="B88" s="157"/>
      <c r="C88" s="157"/>
      <c r="D88" s="158"/>
      <c r="E88" s="130" t="s">
        <v>317</v>
      </c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2"/>
      <c r="X88" s="160">
        <v>12425</v>
      </c>
      <c r="Y88" s="161"/>
      <c r="Z88" s="161"/>
      <c r="AA88" s="161"/>
      <c r="AB88" s="162"/>
      <c r="AC88" s="160">
        <v>0</v>
      </c>
      <c r="AD88" s="161"/>
      <c r="AE88" s="161"/>
      <c r="AF88" s="161"/>
      <c r="AG88" s="162"/>
      <c r="AH88" s="160">
        <v>0</v>
      </c>
      <c r="AI88" s="161"/>
      <c r="AJ88" s="161"/>
      <c r="AK88" s="161"/>
      <c r="AL88" s="162"/>
      <c r="AM88" s="160">
        <f>IF(ISNUMBER(X88),X88,0)+IF(ISNUMBER(AC88),AC88,0)</f>
        <v>12425</v>
      </c>
      <c r="AN88" s="161"/>
      <c r="AO88" s="161"/>
      <c r="AP88" s="161"/>
      <c r="AQ88" s="162"/>
      <c r="AR88" s="160">
        <v>13133</v>
      </c>
      <c r="AS88" s="161"/>
      <c r="AT88" s="161"/>
      <c r="AU88" s="161"/>
      <c r="AV88" s="162"/>
      <c r="AW88" s="160">
        <v>0</v>
      </c>
      <c r="AX88" s="161"/>
      <c r="AY88" s="161"/>
      <c r="AZ88" s="161"/>
      <c r="BA88" s="162"/>
      <c r="BB88" s="160">
        <v>0</v>
      </c>
      <c r="BC88" s="161"/>
      <c r="BD88" s="161"/>
      <c r="BE88" s="161"/>
      <c r="BF88" s="162"/>
      <c r="BG88" s="159">
        <f>IF(ISNUMBER(AR88),AR88,0)+IF(ISNUMBER(AW88),AW88,0)</f>
        <v>13133</v>
      </c>
      <c r="BH88" s="159"/>
      <c r="BI88" s="159"/>
      <c r="BJ88" s="159"/>
      <c r="BK88" s="159"/>
    </row>
    <row r="89" spans="1:79" s="136" customFormat="1" ht="25.5" customHeight="1" x14ac:dyDescent="0.2">
      <c r="A89" s="156">
        <v>2281</v>
      </c>
      <c r="B89" s="157"/>
      <c r="C89" s="157"/>
      <c r="D89" s="158"/>
      <c r="E89" s="130" t="s">
        <v>535</v>
      </c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2"/>
      <c r="X89" s="160">
        <v>0</v>
      </c>
      <c r="Y89" s="161"/>
      <c r="Z89" s="161"/>
      <c r="AA89" s="161"/>
      <c r="AB89" s="162"/>
      <c r="AC89" s="160">
        <v>0</v>
      </c>
      <c r="AD89" s="161"/>
      <c r="AE89" s="161"/>
      <c r="AF89" s="161"/>
      <c r="AG89" s="162"/>
      <c r="AH89" s="160">
        <v>0</v>
      </c>
      <c r="AI89" s="161"/>
      <c r="AJ89" s="161"/>
      <c r="AK89" s="161"/>
      <c r="AL89" s="162"/>
      <c r="AM89" s="160">
        <f>IF(ISNUMBER(X89),X89,0)+IF(ISNUMBER(AC89),AC89,0)</f>
        <v>0</v>
      </c>
      <c r="AN89" s="161"/>
      <c r="AO89" s="161"/>
      <c r="AP89" s="161"/>
      <c r="AQ89" s="162"/>
      <c r="AR89" s="160">
        <v>0</v>
      </c>
      <c r="AS89" s="161"/>
      <c r="AT89" s="161"/>
      <c r="AU89" s="161"/>
      <c r="AV89" s="162"/>
      <c r="AW89" s="160">
        <v>0</v>
      </c>
      <c r="AX89" s="161"/>
      <c r="AY89" s="161"/>
      <c r="AZ89" s="161"/>
      <c r="BA89" s="162"/>
      <c r="BB89" s="160">
        <v>0</v>
      </c>
      <c r="BC89" s="161"/>
      <c r="BD89" s="161"/>
      <c r="BE89" s="161"/>
      <c r="BF89" s="162"/>
      <c r="BG89" s="159">
        <f>IF(ISNUMBER(AR89),AR89,0)+IF(ISNUMBER(AW89),AW89,0)</f>
        <v>0</v>
      </c>
      <c r="BH89" s="159"/>
      <c r="BI89" s="159"/>
      <c r="BJ89" s="159"/>
      <c r="BK89" s="159"/>
    </row>
    <row r="90" spans="1:79" s="136" customFormat="1" ht="12.75" customHeight="1" x14ac:dyDescent="0.2">
      <c r="A90" s="156">
        <v>2730</v>
      </c>
      <c r="B90" s="157"/>
      <c r="C90" s="157"/>
      <c r="D90" s="158"/>
      <c r="E90" s="130" t="s">
        <v>488</v>
      </c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2"/>
      <c r="X90" s="160">
        <v>0</v>
      </c>
      <c r="Y90" s="161"/>
      <c r="Z90" s="161"/>
      <c r="AA90" s="161"/>
      <c r="AB90" s="162"/>
      <c r="AC90" s="160">
        <v>0</v>
      </c>
      <c r="AD90" s="161"/>
      <c r="AE90" s="161"/>
      <c r="AF90" s="161"/>
      <c r="AG90" s="162"/>
      <c r="AH90" s="160">
        <v>0</v>
      </c>
      <c r="AI90" s="161"/>
      <c r="AJ90" s="161"/>
      <c r="AK90" s="161"/>
      <c r="AL90" s="162"/>
      <c r="AM90" s="160">
        <f>IF(ISNUMBER(X90),X90,0)+IF(ISNUMBER(AC90),AC90,0)</f>
        <v>0</v>
      </c>
      <c r="AN90" s="161"/>
      <c r="AO90" s="161"/>
      <c r="AP90" s="161"/>
      <c r="AQ90" s="162"/>
      <c r="AR90" s="160">
        <v>0</v>
      </c>
      <c r="AS90" s="161"/>
      <c r="AT90" s="161"/>
      <c r="AU90" s="161"/>
      <c r="AV90" s="162"/>
      <c r="AW90" s="160">
        <v>0</v>
      </c>
      <c r="AX90" s="161"/>
      <c r="AY90" s="161"/>
      <c r="AZ90" s="161"/>
      <c r="BA90" s="162"/>
      <c r="BB90" s="160">
        <v>0</v>
      </c>
      <c r="BC90" s="161"/>
      <c r="BD90" s="161"/>
      <c r="BE90" s="161"/>
      <c r="BF90" s="162"/>
      <c r="BG90" s="159">
        <f>IF(ISNUMBER(AR90),AR90,0)+IF(ISNUMBER(AW90),AW90,0)</f>
        <v>0</v>
      </c>
      <c r="BH90" s="159"/>
      <c r="BI90" s="159"/>
      <c r="BJ90" s="159"/>
      <c r="BK90" s="159"/>
    </row>
    <row r="91" spans="1:79" s="136" customFormat="1" ht="12.75" customHeight="1" x14ac:dyDescent="0.2">
      <c r="A91" s="156">
        <v>2800</v>
      </c>
      <c r="B91" s="157"/>
      <c r="C91" s="157"/>
      <c r="D91" s="158"/>
      <c r="E91" s="130" t="s">
        <v>321</v>
      </c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2"/>
      <c r="X91" s="160">
        <v>105300</v>
      </c>
      <c r="Y91" s="161"/>
      <c r="Z91" s="161"/>
      <c r="AA91" s="161"/>
      <c r="AB91" s="162"/>
      <c r="AC91" s="160">
        <v>0</v>
      </c>
      <c r="AD91" s="161"/>
      <c r="AE91" s="161"/>
      <c r="AF91" s="161"/>
      <c r="AG91" s="162"/>
      <c r="AH91" s="160">
        <v>0</v>
      </c>
      <c r="AI91" s="161"/>
      <c r="AJ91" s="161"/>
      <c r="AK91" s="161"/>
      <c r="AL91" s="162"/>
      <c r="AM91" s="160">
        <f>IF(ISNUMBER(X91),X91,0)+IF(ISNUMBER(AC91),AC91,0)</f>
        <v>105300</v>
      </c>
      <c r="AN91" s="161"/>
      <c r="AO91" s="161"/>
      <c r="AP91" s="161"/>
      <c r="AQ91" s="162"/>
      <c r="AR91" s="160">
        <v>111302</v>
      </c>
      <c r="AS91" s="161"/>
      <c r="AT91" s="161"/>
      <c r="AU91" s="161"/>
      <c r="AV91" s="162"/>
      <c r="AW91" s="160">
        <v>0</v>
      </c>
      <c r="AX91" s="161"/>
      <c r="AY91" s="161"/>
      <c r="AZ91" s="161"/>
      <c r="BA91" s="162"/>
      <c r="BB91" s="160">
        <v>0</v>
      </c>
      <c r="BC91" s="161"/>
      <c r="BD91" s="161"/>
      <c r="BE91" s="161"/>
      <c r="BF91" s="162"/>
      <c r="BG91" s="159">
        <f>IF(ISNUMBER(AR91),AR91,0)+IF(ISNUMBER(AW91),AW91,0)</f>
        <v>111302</v>
      </c>
      <c r="BH91" s="159"/>
      <c r="BI91" s="159"/>
      <c r="BJ91" s="159"/>
      <c r="BK91" s="159"/>
    </row>
    <row r="92" spans="1:79" s="9" customFormat="1" ht="12.75" customHeight="1" x14ac:dyDescent="0.2">
      <c r="A92" s="125"/>
      <c r="B92" s="126"/>
      <c r="C92" s="126"/>
      <c r="D92" s="128"/>
      <c r="E92" s="137" t="s">
        <v>179</v>
      </c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9"/>
      <c r="X92" s="164">
        <v>639486</v>
      </c>
      <c r="Y92" s="165"/>
      <c r="Z92" s="165"/>
      <c r="AA92" s="165"/>
      <c r="AB92" s="166"/>
      <c r="AC92" s="164">
        <v>0</v>
      </c>
      <c r="AD92" s="165"/>
      <c r="AE92" s="165"/>
      <c r="AF92" s="165"/>
      <c r="AG92" s="166"/>
      <c r="AH92" s="164">
        <v>0</v>
      </c>
      <c r="AI92" s="165"/>
      <c r="AJ92" s="165"/>
      <c r="AK92" s="165"/>
      <c r="AL92" s="166"/>
      <c r="AM92" s="164">
        <f>IF(ISNUMBER(X92),X92,0)+IF(ISNUMBER(AC92),AC92,0)</f>
        <v>639486</v>
      </c>
      <c r="AN92" s="165"/>
      <c r="AO92" s="165"/>
      <c r="AP92" s="165"/>
      <c r="AQ92" s="166"/>
      <c r="AR92" s="164">
        <v>675937</v>
      </c>
      <c r="AS92" s="165"/>
      <c r="AT92" s="165"/>
      <c r="AU92" s="165"/>
      <c r="AV92" s="166"/>
      <c r="AW92" s="164">
        <v>0</v>
      </c>
      <c r="AX92" s="165"/>
      <c r="AY92" s="165"/>
      <c r="AZ92" s="165"/>
      <c r="BA92" s="166"/>
      <c r="BB92" s="164">
        <v>0</v>
      </c>
      <c r="BC92" s="165"/>
      <c r="BD92" s="165"/>
      <c r="BE92" s="165"/>
      <c r="BF92" s="166"/>
      <c r="BG92" s="163">
        <f>IF(ISNUMBER(AR92),AR92,0)+IF(ISNUMBER(AW92),AW92,0)</f>
        <v>675937</v>
      </c>
      <c r="BH92" s="163"/>
      <c r="BI92" s="163"/>
      <c r="BJ92" s="163"/>
      <c r="BK92" s="163"/>
    </row>
    <row r="94" spans="1:79" ht="14.25" customHeight="1" x14ac:dyDescent="0.2">
      <c r="A94" s="48" t="s">
        <v>399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</row>
    <row r="95" spans="1:79" ht="15" customHeight="1" x14ac:dyDescent="0.2">
      <c r="A95" s="69" t="s">
        <v>294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79" ht="23.1" customHeight="1" x14ac:dyDescent="0.2">
      <c r="A96" s="87" t="s">
        <v>150</v>
      </c>
      <c r="B96" s="88"/>
      <c r="C96" s="88"/>
      <c r="D96" s="88"/>
      <c r="E96" s="89"/>
      <c r="F96" s="79" t="s">
        <v>20</v>
      </c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1"/>
      <c r="X96" s="46" t="s">
        <v>298</v>
      </c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61" t="s">
        <v>300</v>
      </c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3"/>
    </row>
    <row r="97" spans="1:79" ht="53.25" customHeight="1" x14ac:dyDescent="0.2">
      <c r="A97" s="90"/>
      <c r="B97" s="91"/>
      <c r="C97" s="91"/>
      <c r="D97" s="91"/>
      <c r="E97" s="92"/>
      <c r="F97" s="82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4"/>
      <c r="X97" s="61" t="s">
        <v>5</v>
      </c>
      <c r="Y97" s="62"/>
      <c r="Z97" s="62"/>
      <c r="AA97" s="62"/>
      <c r="AB97" s="63"/>
      <c r="AC97" s="61" t="s">
        <v>4</v>
      </c>
      <c r="AD97" s="62"/>
      <c r="AE97" s="62"/>
      <c r="AF97" s="62"/>
      <c r="AG97" s="63"/>
      <c r="AH97" s="76" t="s">
        <v>147</v>
      </c>
      <c r="AI97" s="77"/>
      <c r="AJ97" s="77"/>
      <c r="AK97" s="77"/>
      <c r="AL97" s="78"/>
      <c r="AM97" s="61" t="s">
        <v>6</v>
      </c>
      <c r="AN97" s="62"/>
      <c r="AO97" s="62"/>
      <c r="AP97" s="62"/>
      <c r="AQ97" s="63"/>
      <c r="AR97" s="61" t="s">
        <v>5</v>
      </c>
      <c r="AS97" s="62"/>
      <c r="AT97" s="62"/>
      <c r="AU97" s="62"/>
      <c r="AV97" s="63"/>
      <c r="AW97" s="61" t="s">
        <v>4</v>
      </c>
      <c r="AX97" s="62"/>
      <c r="AY97" s="62"/>
      <c r="AZ97" s="62"/>
      <c r="BA97" s="63"/>
      <c r="BB97" s="99" t="s">
        <v>147</v>
      </c>
      <c r="BC97" s="99"/>
      <c r="BD97" s="99"/>
      <c r="BE97" s="99"/>
      <c r="BF97" s="99"/>
      <c r="BG97" s="61" t="s">
        <v>118</v>
      </c>
      <c r="BH97" s="62"/>
      <c r="BI97" s="62"/>
      <c r="BJ97" s="62"/>
      <c r="BK97" s="63"/>
    </row>
    <row r="98" spans="1:79" ht="15" customHeight="1" x14ac:dyDescent="0.2">
      <c r="A98" s="61">
        <v>1</v>
      </c>
      <c r="B98" s="62"/>
      <c r="C98" s="62"/>
      <c r="D98" s="62"/>
      <c r="E98" s="63"/>
      <c r="F98" s="61">
        <v>2</v>
      </c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3"/>
      <c r="X98" s="61">
        <v>3</v>
      </c>
      <c r="Y98" s="62"/>
      <c r="Z98" s="62"/>
      <c r="AA98" s="62"/>
      <c r="AB98" s="63"/>
      <c r="AC98" s="61">
        <v>4</v>
      </c>
      <c r="AD98" s="62"/>
      <c r="AE98" s="62"/>
      <c r="AF98" s="62"/>
      <c r="AG98" s="63"/>
      <c r="AH98" s="61">
        <v>5</v>
      </c>
      <c r="AI98" s="62"/>
      <c r="AJ98" s="62"/>
      <c r="AK98" s="62"/>
      <c r="AL98" s="63"/>
      <c r="AM98" s="61">
        <v>6</v>
      </c>
      <c r="AN98" s="62"/>
      <c r="AO98" s="62"/>
      <c r="AP98" s="62"/>
      <c r="AQ98" s="63"/>
      <c r="AR98" s="61">
        <v>7</v>
      </c>
      <c r="AS98" s="62"/>
      <c r="AT98" s="62"/>
      <c r="AU98" s="62"/>
      <c r="AV98" s="63"/>
      <c r="AW98" s="61">
        <v>8</v>
      </c>
      <c r="AX98" s="62"/>
      <c r="AY98" s="62"/>
      <c r="AZ98" s="62"/>
      <c r="BA98" s="63"/>
      <c r="BB98" s="61">
        <v>9</v>
      </c>
      <c r="BC98" s="62"/>
      <c r="BD98" s="62"/>
      <c r="BE98" s="62"/>
      <c r="BF98" s="63"/>
      <c r="BG98" s="61">
        <v>10</v>
      </c>
      <c r="BH98" s="62"/>
      <c r="BI98" s="62"/>
      <c r="BJ98" s="62"/>
      <c r="BK98" s="63"/>
    </row>
    <row r="99" spans="1:79" s="2" customFormat="1" ht="15" hidden="1" customHeight="1" x14ac:dyDescent="0.2">
      <c r="A99" s="64" t="s">
        <v>85</v>
      </c>
      <c r="B99" s="65"/>
      <c r="C99" s="65"/>
      <c r="D99" s="65"/>
      <c r="E99" s="66"/>
      <c r="F99" s="64" t="s">
        <v>78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6"/>
      <c r="X99" s="64" t="s">
        <v>81</v>
      </c>
      <c r="Y99" s="65"/>
      <c r="Z99" s="65"/>
      <c r="AA99" s="65"/>
      <c r="AB99" s="66"/>
      <c r="AC99" s="64" t="s">
        <v>82</v>
      </c>
      <c r="AD99" s="65"/>
      <c r="AE99" s="65"/>
      <c r="AF99" s="65"/>
      <c r="AG99" s="66"/>
      <c r="AH99" s="64" t="s">
        <v>116</v>
      </c>
      <c r="AI99" s="65"/>
      <c r="AJ99" s="65"/>
      <c r="AK99" s="65"/>
      <c r="AL99" s="66"/>
      <c r="AM99" s="72" t="s">
        <v>218</v>
      </c>
      <c r="AN99" s="73"/>
      <c r="AO99" s="73"/>
      <c r="AP99" s="73"/>
      <c r="AQ99" s="74"/>
      <c r="AR99" s="64" t="s">
        <v>83</v>
      </c>
      <c r="AS99" s="65"/>
      <c r="AT99" s="65"/>
      <c r="AU99" s="65"/>
      <c r="AV99" s="66"/>
      <c r="AW99" s="64" t="s">
        <v>84</v>
      </c>
      <c r="AX99" s="65"/>
      <c r="AY99" s="65"/>
      <c r="AZ99" s="65"/>
      <c r="BA99" s="66"/>
      <c r="BB99" s="64" t="s">
        <v>117</v>
      </c>
      <c r="BC99" s="65"/>
      <c r="BD99" s="65"/>
      <c r="BE99" s="65"/>
      <c r="BF99" s="66"/>
      <c r="BG99" s="72" t="s">
        <v>218</v>
      </c>
      <c r="BH99" s="73"/>
      <c r="BI99" s="73"/>
      <c r="BJ99" s="73"/>
      <c r="BK99" s="74"/>
      <c r="CA99" t="s">
        <v>39</v>
      </c>
    </row>
    <row r="100" spans="1:79" s="9" customFormat="1" ht="12.75" customHeight="1" x14ac:dyDescent="0.2">
      <c r="A100" s="125"/>
      <c r="B100" s="126"/>
      <c r="C100" s="126"/>
      <c r="D100" s="126"/>
      <c r="E100" s="128"/>
      <c r="F100" s="125" t="s">
        <v>179</v>
      </c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8"/>
      <c r="X100" s="167"/>
      <c r="Y100" s="168"/>
      <c r="Z100" s="168"/>
      <c r="AA100" s="168"/>
      <c r="AB100" s="169"/>
      <c r="AC100" s="167"/>
      <c r="AD100" s="168"/>
      <c r="AE100" s="168"/>
      <c r="AF100" s="168"/>
      <c r="AG100" s="169"/>
      <c r="AH100" s="163"/>
      <c r="AI100" s="163"/>
      <c r="AJ100" s="163"/>
      <c r="AK100" s="163"/>
      <c r="AL100" s="163"/>
      <c r="AM100" s="163">
        <f>IF(ISNUMBER(X100),X100,0)+IF(ISNUMBER(AC100),AC100,0)</f>
        <v>0</v>
      </c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>
        <f>IF(ISNUMBER(AR100),AR100,0)+IF(ISNUMBER(AW100),AW100,0)</f>
        <v>0</v>
      </c>
      <c r="BH100" s="163"/>
      <c r="BI100" s="163"/>
      <c r="BJ100" s="163"/>
      <c r="BK100" s="163"/>
      <c r="CA100" s="9" t="s">
        <v>40</v>
      </c>
    </row>
    <row r="103" spans="1:79" ht="14.25" customHeight="1" x14ac:dyDescent="0.2">
      <c r="A103" s="48" t="s">
        <v>151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</row>
    <row r="104" spans="1:79" ht="14.25" customHeight="1" x14ac:dyDescent="0.2">
      <c r="A104" s="48" t="s">
        <v>386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</row>
    <row r="105" spans="1:79" ht="15" customHeight="1" x14ac:dyDescent="0.2">
      <c r="A105" s="69" t="s">
        <v>294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</row>
    <row r="106" spans="1:79" ht="23.1" customHeight="1" x14ac:dyDescent="0.2">
      <c r="A106" s="79" t="s">
        <v>7</v>
      </c>
      <c r="B106" s="80"/>
      <c r="C106" s="80"/>
      <c r="D106" s="79" t="s">
        <v>152</v>
      </c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1"/>
      <c r="U106" s="61" t="s">
        <v>295</v>
      </c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3"/>
      <c r="AN106" s="61" t="s">
        <v>296</v>
      </c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3"/>
      <c r="BG106" s="46" t="s">
        <v>297</v>
      </c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</row>
    <row r="107" spans="1:79" ht="52.5" customHeight="1" x14ac:dyDescent="0.2">
      <c r="A107" s="82"/>
      <c r="B107" s="83"/>
      <c r="C107" s="83"/>
      <c r="D107" s="82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4"/>
      <c r="U107" s="61" t="s">
        <v>5</v>
      </c>
      <c r="V107" s="62"/>
      <c r="W107" s="62"/>
      <c r="X107" s="62"/>
      <c r="Y107" s="63"/>
      <c r="Z107" s="61" t="s">
        <v>4</v>
      </c>
      <c r="AA107" s="62"/>
      <c r="AB107" s="62"/>
      <c r="AC107" s="62"/>
      <c r="AD107" s="63"/>
      <c r="AE107" s="76" t="s">
        <v>147</v>
      </c>
      <c r="AF107" s="77"/>
      <c r="AG107" s="77"/>
      <c r="AH107" s="78"/>
      <c r="AI107" s="61" t="s">
        <v>6</v>
      </c>
      <c r="AJ107" s="62"/>
      <c r="AK107" s="62"/>
      <c r="AL107" s="62"/>
      <c r="AM107" s="63"/>
      <c r="AN107" s="61" t="s">
        <v>5</v>
      </c>
      <c r="AO107" s="62"/>
      <c r="AP107" s="62"/>
      <c r="AQ107" s="62"/>
      <c r="AR107" s="63"/>
      <c r="AS107" s="61" t="s">
        <v>4</v>
      </c>
      <c r="AT107" s="62"/>
      <c r="AU107" s="62"/>
      <c r="AV107" s="62"/>
      <c r="AW107" s="63"/>
      <c r="AX107" s="76" t="s">
        <v>147</v>
      </c>
      <c r="AY107" s="77"/>
      <c r="AZ107" s="77"/>
      <c r="BA107" s="78"/>
      <c r="BB107" s="61" t="s">
        <v>118</v>
      </c>
      <c r="BC107" s="62"/>
      <c r="BD107" s="62"/>
      <c r="BE107" s="62"/>
      <c r="BF107" s="63"/>
      <c r="BG107" s="61" t="s">
        <v>5</v>
      </c>
      <c r="BH107" s="62"/>
      <c r="BI107" s="62"/>
      <c r="BJ107" s="62"/>
      <c r="BK107" s="63"/>
      <c r="BL107" s="46" t="s">
        <v>4</v>
      </c>
      <c r="BM107" s="46"/>
      <c r="BN107" s="46"/>
      <c r="BO107" s="46"/>
      <c r="BP107" s="46"/>
      <c r="BQ107" s="99" t="s">
        <v>147</v>
      </c>
      <c r="BR107" s="99"/>
      <c r="BS107" s="99"/>
      <c r="BT107" s="99"/>
      <c r="BU107" s="61" t="s">
        <v>119</v>
      </c>
      <c r="BV107" s="62"/>
      <c r="BW107" s="62"/>
      <c r="BX107" s="62"/>
      <c r="BY107" s="63"/>
    </row>
    <row r="108" spans="1:79" ht="15" customHeight="1" x14ac:dyDescent="0.2">
      <c r="A108" s="61">
        <v>1</v>
      </c>
      <c r="B108" s="62"/>
      <c r="C108" s="62"/>
      <c r="D108" s="61">
        <v>2</v>
      </c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3"/>
      <c r="U108" s="61">
        <v>3</v>
      </c>
      <c r="V108" s="62"/>
      <c r="W108" s="62"/>
      <c r="X108" s="62"/>
      <c r="Y108" s="63"/>
      <c r="Z108" s="61">
        <v>4</v>
      </c>
      <c r="AA108" s="62"/>
      <c r="AB108" s="62"/>
      <c r="AC108" s="62"/>
      <c r="AD108" s="63"/>
      <c r="AE108" s="61">
        <v>5</v>
      </c>
      <c r="AF108" s="62"/>
      <c r="AG108" s="62"/>
      <c r="AH108" s="63"/>
      <c r="AI108" s="61">
        <v>6</v>
      </c>
      <c r="AJ108" s="62"/>
      <c r="AK108" s="62"/>
      <c r="AL108" s="62"/>
      <c r="AM108" s="63"/>
      <c r="AN108" s="61">
        <v>7</v>
      </c>
      <c r="AO108" s="62"/>
      <c r="AP108" s="62"/>
      <c r="AQ108" s="62"/>
      <c r="AR108" s="63"/>
      <c r="AS108" s="61">
        <v>8</v>
      </c>
      <c r="AT108" s="62"/>
      <c r="AU108" s="62"/>
      <c r="AV108" s="62"/>
      <c r="AW108" s="63"/>
      <c r="AX108" s="46">
        <v>9</v>
      </c>
      <c r="AY108" s="46"/>
      <c r="AZ108" s="46"/>
      <c r="BA108" s="46"/>
      <c r="BB108" s="61">
        <v>10</v>
      </c>
      <c r="BC108" s="62"/>
      <c r="BD108" s="62"/>
      <c r="BE108" s="62"/>
      <c r="BF108" s="63"/>
      <c r="BG108" s="61">
        <v>11</v>
      </c>
      <c r="BH108" s="62"/>
      <c r="BI108" s="62"/>
      <c r="BJ108" s="62"/>
      <c r="BK108" s="63"/>
      <c r="BL108" s="46">
        <v>12</v>
      </c>
      <c r="BM108" s="46"/>
      <c r="BN108" s="46"/>
      <c r="BO108" s="46"/>
      <c r="BP108" s="46"/>
      <c r="BQ108" s="61">
        <v>13</v>
      </c>
      <c r="BR108" s="62"/>
      <c r="BS108" s="62"/>
      <c r="BT108" s="63"/>
      <c r="BU108" s="61">
        <v>14</v>
      </c>
      <c r="BV108" s="62"/>
      <c r="BW108" s="62"/>
      <c r="BX108" s="62"/>
      <c r="BY108" s="63"/>
    </row>
    <row r="109" spans="1:79" s="2" customFormat="1" ht="14.25" hidden="1" customHeight="1" x14ac:dyDescent="0.2">
      <c r="A109" s="64" t="s">
        <v>90</v>
      </c>
      <c r="B109" s="65"/>
      <c r="C109" s="65"/>
      <c r="D109" s="64" t="s">
        <v>78</v>
      </c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6"/>
      <c r="U109" s="44" t="s">
        <v>86</v>
      </c>
      <c r="V109" s="44"/>
      <c r="W109" s="44"/>
      <c r="X109" s="44"/>
      <c r="Y109" s="44"/>
      <c r="Z109" s="44" t="s">
        <v>87</v>
      </c>
      <c r="AA109" s="44"/>
      <c r="AB109" s="44"/>
      <c r="AC109" s="44"/>
      <c r="AD109" s="44"/>
      <c r="AE109" s="44" t="s">
        <v>113</v>
      </c>
      <c r="AF109" s="44"/>
      <c r="AG109" s="44"/>
      <c r="AH109" s="44"/>
      <c r="AI109" s="75" t="s">
        <v>217</v>
      </c>
      <c r="AJ109" s="75"/>
      <c r="AK109" s="75"/>
      <c r="AL109" s="75"/>
      <c r="AM109" s="75"/>
      <c r="AN109" s="44" t="s">
        <v>88</v>
      </c>
      <c r="AO109" s="44"/>
      <c r="AP109" s="44"/>
      <c r="AQ109" s="44"/>
      <c r="AR109" s="44"/>
      <c r="AS109" s="44" t="s">
        <v>89</v>
      </c>
      <c r="AT109" s="44"/>
      <c r="AU109" s="44"/>
      <c r="AV109" s="44"/>
      <c r="AW109" s="44"/>
      <c r="AX109" s="44" t="s">
        <v>114</v>
      </c>
      <c r="AY109" s="44"/>
      <c r="AZ109" s="44"/>
      <c r="BA109" s="44"/>
      <c r="BB109" s="75" t="s">
        <v>217</v>
      </c>
      <c r="BC109" s="75"/>
      <c r="BD109" s="75"/>
      <c r="BE109" s="75"/>
      <c r="BF109" s="75"/>
      <c r="BG109" s="44" t="s">
        <v>79</v>
      </c>
      <c r="BH109" s="44"/>
      <c r="BI109" s="44"/>
      <c r="BJ109" s="44"/>
      <c r="BK109" s="44"/>
      <c r="BL109" s="44" t="s">
        <v>80</v>
      </c>
      <c r="BM109" s="44"/>
      <c r="BN109" s="44"/>
      <c r="BO109" s="44"/>
      <c r="BP109" s="44"/>
      <c r="BQ109" s="44" t="s">
        <v>115</v>
      </c>
      <c r="BR109" s="44"/>
      <c r="BS109" s="44"/>
      <c r="BT109" s="44"/>
      <c r="BU109" s="75" t="s">
        <v>217</v>
      </c>
      <c r="BV109" s="75"/>
      <c r="BW109" s="75"/>
      <c r="BX109" s="75"/>
      <c r="BY109" s="75"/>
      <c r="CA109" t="s">
        <v>41</v>
      </c>
    </row>
    <row r="110" spans="1:79" s="136" customFormat="1" ht="38.25" customHeight="1" x14ac:dyDescent="0.2">
      <c r="A110" s="156">
        <v>1</v>
      </c>
      <c r="B110" s="157"/>
      <c r="C110" s="157"/>
      <c r="D110" s="130" t="s">
        <v>548</v>
      </c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2"/>
      <c r="U110" s="160">
        <v>0</v>
      </c>
      <c r="V110" s="161"/>
      <c r="W110" s="161"/>
      <c r="X110" s="161"/>
      <c r="Y110" s="162"/>
      <c r="Z110" s="160">
        <v>0</v>
      </c>
      <c r="AA110" s="161"/>
      <c r="AB110" s="161"/>
      <c r="AC110" s="161"/>
      <c r="AD110" s="162"/>
      <c r="AE110" s="160">
        <v>0</v>
      </c>
      <c r="AF110" s="161"/>
      <c r="AG110" s="161"/>
      <c r="AH110" s="162"/>
      <c r="AI110" s="160">
        <f>IF(ISNUMBER(U110),U110,0)+IF(ISNUMBER(Z110),Z110,0)</f>
        <v>0</v>
      </c>
      <c r="AJ110" s="161"/>
      <c r="AK110" s="161"/>
      <c r="AL110" s="161"/>
      <c r="AM110" s="162"/>
      <c r="AN110" s="160">
        <v>0</v>
      </c>
      <c r="AO110" s="161"/>
      <c r="AP110" s="161"/>
      <c r="AQ110" s="161"/>
      <c r="AR110" s="162"/>
      <c r="AS110" s="160">
        <v>550739</v>
      </c>
      <c r="AT110" s="161"/>
      <c r="AU110" s="161"/>
      <c r="AV110" s="161"/>
      <c r="AW110" s="162"/>
      <c r="AX110" s="160">
        <v>0</v>
      </c>
      <c r="AY110" s="161"/>
      <c r="AZ110" s="161"/>
      <c r="BA110" s="162"/>
      <c r="BB110" s="160">
        <f>IF(ISNUMBER(AN110),AN110,0)+IF(ISNUMBER(AS110),AS110,0)</f>
        <v>550739</v>
      </c>
      <c r="BC110" s="161"/>
      <c r="BD110" s="161"/>
      <c r="BE110" s="161"/>
      <c r="BF110" s="162"/>
      <c r="BG110" s="160">
        <v>0</v>
      </c>
      <c r="BH110" s="161"/>
      <c r="BI110" s="161"/>
      <c r="BJ110" s="161"/>
      <c r="BK110" s="162"/>
      <c r="BL110" s="160">
        <v>0</v>
      </c>
      <c r="BM110" s="161"/>
      <c r="BN110" s="161"/>
      <c r="BO110" s="161"/>
      <c r="BP110" s="162"/>
      <c r="BQ110" s="160">
        <v>0</v>
      </c>
      <c r="BR110" s="161"/>
      <c r="BS110" s="161"/>
      <c r="BT110" s="162"/>
      <c r="BU110" s="160">
        <f>IF(ISNUMBER(BG110),BG110,0)+IF(ISNUMBER(BL110),BL110,0)</f>
        <v>0</v>
      </c>
      <c r="BV110" s="161"/>
      <c r="BW110" s="161"/>
      <c r="BX110" s="161"/>
      <c r="BY110" s="162"/>
      <c r="CA110" s="136" t="s">
        <v>42</v>
      </c>
    </row>
    <row r="111" spans="1:79" s="136" customFormat="1" ht="12.75" customHeight="1" x14ac:dyDescent="0.2">
      <c r="A111" s="156">
        <v>2</v>
      </c>
      <c r="B111" s="157"/>
      <c r="C111" s="157"/>
      <c r="D111" s="130" t="s">
        <v>549</v>
      </c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2"/>
      <c r="U111" s="160">
        <v>70468</v>
      </c>
      <c r="V111" s="161"/>
      <c r="W111" s="161"/>
      <c r="X111" s="161"/>
      <c r="Y111" s="162"/>
      <c r="Z111" s="160">
        <v>0</v>
      </c>
      <c r="AA111" s="161"/>
      <c r="AB111" s="161"/>
      <c r="AC111" s="161"/>
      <c r="AD111" s="162"/>
      <c r="AE111" s="160">
        <v>0</v>
      </c>
      <c r="AF111" s="161"/>
      <c r="AG111" s="161"/>
      <c r="AH111" s="162"/>
      <c r="AI111" s="160">
        <f>IF(ISNUMBER(U111),U111,0)+IF(ISNUMBER(Z111),Z111,0)</f>
        <v>70468</v>
      </c>
      <c r="AJ111" s="161"/>
      <c r="AK111" s="161"/>
      <c r="AL111" s="161"/>
      <c r="AM111" s="162"/>
      <c r="AN111" s="160">
        <v>1159975</v>
      </c>
      <c r="AO111" s="161"/>
      <c r="AP111" s="161"/>
      <c r="AQ111" s="161"/>
      <c r="AR111" s="162"/>
      <c r="AS111" s="160">
        <v>0</v>
      </c>
      <c r="AT111" s="161"/>
      <c r="AU111" s="161"/>
      <c r="AV111" s="161"/>
      <c r="AW111" s="162"/>
      <c r="AX111" s="160">
        <v>0</v>
      </c>
      <c r="AY111" s="161"/>
      <c r="AZ111" s="161"/>
      <c r="BA111" s="162"/>
      <c r="BB111" s="160">
        <f>IF(ISNUMBER(AN111),AN111,0)+IF(ISNUMBER(AS111),AS111,0)</f>
        <v>1159975</v>
      </c>
      <c r="BC111" s="161"/>
      <c r="BD111" s="161"/>
      <c r="BE111" s="161"/>
      <c r="BF111" s="162"/>
      <c r="BG111" s="160">
        <v>2178000</v>
      </c>
      <c r="BH111" s="161"/>
      <c r="BI111" s="161"/>
      <c r="BJ111" s="161"/>
      <c r="BK111" s="162"/>
      <c r="BL111" s="160">
        <v>0</v>
      </c>
      <c r="BM111" s="161"/>
      <c r="BN111" s="161"/>
      <c r="BO111" s="161"/>
      <c r="BP111" s="162"/>
      <c r="BQ111" s="160">
        <v>0</v>
      </c>
      <c r="BR111" s="161"/>
      <c r="BS111" s="161"/>
      <c r="BT111" s="162"/>
      <c r="BU111" s="160">
        <f>IF(ISNUMBER(BG111),BG111,0)+IF(ISNUMBER(BL111),BL111,0)</f>
        <v>2178000</v>
      </c>
      <c r="BV111" s="161"/>
      <c r="BW111" s="161"/>
      <c r="BX111" s="161"/>
      <c r="BY111" s="162"/>
    </row>
    <row r="112" spans="1:79" s="9" customFormat="1" ht="12.75" customHeight="1" x14ac:dyDescent="0.2">
      <c r="A112" s="125"/>
      <c r="B112" s="126"/>
      <c r="C112" s="126"/>
      <c r="D112" s="137" t="s">
        <v>179</v>
      </c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9"/>
      <c r="U112" s="164">
        <v>70468</v>
      </c>
      <c r="V112" s="165"/>
      <c r="W112" s="165"/>
      <c r="X112" s="165"/>
      <c r="Y112" s="166"/>
      <c r="Z112" s="164">
        <v>0</v>
      </c>
      <c r="AA112" s="165"/>
      <c r="AB112" s="165"/>
      <c r="AC112" s="165"/>
      <c r="AD112" s="166"/>
      <c r="AE112" s="164">
        <v>0</v>
      </c>
      <c r="AF112" s="165"/>
      <c r="AG112" s="165"/>
      <c r="AH112" s="166"/>
      <c r="AI112" s="164">
        <f>IF(ISNUMBER(U112),U112,0)+IF(ISNUMBER(Z112),Z112,0)</f>
        <v>70468</v>
      </c>
      <c r="AJ112" s="165"/>
      <c r="AK112" s="165"/>
      <c r="AL112" s="165"/>
      <c r="AM112" s="166"/>
      <c r="AN112" s="164">
        <v>1159975</v>
      </c>
      <c r="AO112" s="165"/>
      <c r="AP112" s="165"/>
      <c r="AQ112" s="165"/>
      <c r="AR112" s="166"/>
      <c r="AS112" s="164">
        <v>550739</v>
      </c>
      <c r="AT112" s="165"/>
      <c r="AU112" s="165"/>
      <c r="AV112" s="165"/>
      <c r="AW112" s="166"/>
      <c r="AX112" s="164">
        <v>0</v>
      </c>
      <c r="AY112" s="165"/>
      <c r="AZ112" s="165"/>
      <c r="BA112" s="166"/>
      <c r="BB112" s="164">
        <f>IF(ISNUMBER(AN112),AN112,0)+IF(ISNUMBER(AS112),AS112,0)</f>
        <v>1710714</v>
      </c>
      <c r="BC112" s="165"/>
      <c r="BD112" s="165"/>
      <c r="BE112" s="165"/>
      <c r="BF112" s="166"/>
      <c r="BG112" s="164">
        <v>2178000</v>
      </c>
      <c r="BH112" s="165"/>
      <c r="BI112" s="165"/>
      <c r="BJ112" s="165"/>
      <c r="BK112" s="166"/>
      <c r="BL112" s="164">
        <v>0</v>
      </c>
      <c r="BM112" s="165"/>
      <c r="BN112" s="165"/>
      <c r="BO112" s="165"/>
      <c r="BP112" s="166"/>
      <c r="BQ112" s="164">
        <v>0</v>
      </c>
      <c r="BR112" s="165"/>
      <c r="BS112" s="165"/>
      <c r="BT112" s="166"/>
      <c r="BU112" s="164">
        <f>IF(ISNUMBER(BG112),BG112,0)+IF(ISNUMBER(BL112),BL112,0)</f>
        <v>2178000</v>
      </c>
      <c r="BV112" s="165"/>
      <c r="BW112" s="165"/>
      <c r="BX112" s="165"/>
      <c r="BY112" s="166"/>
    </row>
    <row r="114" spans="1:79" ht="14.25" customHeight="1" x14ac:dyDescent="0.2">
      <c r="A114" s="48" t="s">
        <v>400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</row>
    <row r="115" spans="1:79" ht="15" customHeight="1" x14ac:dyDescent="0.2">
      <c r="A115" s="100" t="s">
        <v>294</v>
      </c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</row>
    <row r="116" spans="1:79" ht="23.1" customHeight="1" x14ac:dyDescent="0.2">
      <c r="A116" s="79" t="s">
        <v>7</v>
      </c>
      <c r="B116" s="80"/>
      <c r="C116" s="80"/>
      <c r="D116" s="79" t="s">
        <v>152</v>
      </c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1"/>
      <c r="U116" s="46" t="s">
        <v>298</v>
      </c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 t="s">
        <v>300</v>
      </c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</row>
    <row r="117" spans="1:79" ht="54" customHeight="1" x14ac:dyDescent="0.2">
      <c r="A117" s="82"/>
      <c r="B117" s="83"/>
      <c r="C117" s="83"/>
      <c r="D117" s="82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4"/>
      <c r="U117" s="61" t="s">
        <v>5</v>
      </c>
      <c r="V117" s="62"/>
      <c r="W117" s="62"/>
      <c r="X117" s="62"/>
      <c r="Y117" s="63"/>
      <c r="Z117" s="61" t="s">
        <v>4</v>
      </c>
      <c r="AA117" s="62"/>
      <c r="AB117" s="62"/>
      <c r="AC117" s="62"/>
      <c r="AD117" s="63"/>
      <c r="AE117" s="76" t="s">
        <v>147</v>
      </c>
      <c r="AF117" s="77"/>
      <c r="AG117" s="77"/>
      <c r="AH117" s="77"/>
      <c r="AI117" s="78"/>
      <c r="AJ117" s="61" t="s">
        <v>6</v>
      </c>
      <c r="AK117" s="62"/>
      <c r="AL117" s="62"/>
      <c r="AM117" s="62"/>
      <c r="AN117" s="63"/>
      <c r="AO117" s="61" t="s">
        <v>5</v>
      </c>
      <c r="AP117" s="62"/>
      <c r="AQ117" s="62"/>
      <c r="AR117" s="62"/>
      <c r="AS117" s="63"/>
      <c r="AT117" s="61" t="s">
        <v>4</v>
      </c>
      <c r="AU117" s="62"/>
      <c r="AV117" s="62"/>
      <c r="AW117" s="62"/>
      <c r="AX117" s="63"/>
      <c r="AY117" s="76" t="s">
        <v>147</v>
      </c>
      <c r="AZ117" s="77"/>
      <c r="BA117" s="77"/>
      <c r="BB117" s="77"/>
      <c r="BC117" s="78"/>
      <c r="BD117" s="46" t="s">
        <v>118</v>
      </c>
      <c r="BE117" s="46"/>
      <c r="BF117" s="46"/>
      <c r="BG117" s="46"/>
      <c r="BH117" s="46"/>
    </row>
    <row r="118" spans="1:79" ht="15" customHeight="1" x14ac:dyDescent="0.2">
      <c r="A118" s="61" t="s">
        <v>216</v>
      </c>
      <c r="B118" s="62"/>
      <c r="C118" s="62"/>
      <c r="D118" s="61">
        <v>2</v>
      </c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3"/>
      <c r="U118" s="61">
        <v>3</v>
      </c>
      <c r="V118" s="62"/>
      <c r="W118" s="62"/>
      <c r="X118" s="62"/>
      <c r="Y118" s="63"/>
      <c r="Z118" s="61">
        <v>4</v>
      </c>
      <c r="AA118" s="62"/>
      <c r="AB118" s="62"/>
      <c r="AC118" s="62"/>
      <c r="AD118" s="63"/>
      <c r="AE118" s="61">
        <v>5</v>
      </c>
      <c r="AF118" s="62"/>
      <c r="AG118" s="62"/>
      <c r="AH118" s="62"/>
      <c r="AI118" s="63"/>
      <c r="AJ118" s="61">
        <v>6</v>
      </c>
      <c r="AK118" s="62"/>
      <c r="AL118" s="62"/>
      <c r="AM118" s="62"/>
      <c r="AN118" s="63"/>
      <c r="AO118" s="61">
        <v>7</v>
      </c>
      <c r="AP118" s="62"/>
      <c r="AQ118" s="62"/>
      <c r="AR118" s="62"/>
      <c r="AS118" s="63"/>
      <c r="AT118" s="61">
        <v>8</v>
      </c>
      <c r="AU118" s="62"/>
      <c r="AV118" s="62"/>
      <c r="AW118" s="62"/>
      <c r="AX118" s="63"/>
      <c r="AY118" s="61">
        <v>9</v>
      </c>
      <c r="AZ118" s="62"/>
      <c r="BA118" s="62"/>
      <c r="BB118" s="62"/>
      <c r="BC118" s="63"/>
      <c r="BD118" s="61">
        <v>10</v>
      </c>
      <c r="BE118" s="62"/>
      <c r="BF118" s="62"/>
      <c r="BG118" s="62"/>
      <c r="BH118" s="63"/>
    </row>
    <row r="119" spans="1:79" s="2" customFormat="1" ht="12.75" hidden="1" customHeight="1" x14ac:dyDescent="0.2">
      <c r="A119" s="64" t="s">
        <v>90</v>
      </c>
      <c r="B119" s="65"/>
      <c r="C119" s="65"/>
      <c r="D119" s="64" t="s">
        <v>78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6"/>
      <c r="U119" s="64" t="s">
        <v>81</v>
      </c>
      <c r="V119" s="65"/>
      <c r="W119" s="65"/>
      <c r="X119" s="65"/>
      <c r="Y119" s="66"/>
      <c r="Z119" s="64" t="s">
        <v>82</v>
      </c>
      <c r="AA119" s="65"/>
      <c r="AB119" s="65"/>
      <c r="AC119" s="65"/>
      <c r="AD119" s="66"/>
      <c r="AE119" s="64" t="s">
        <v>116</v>
      </c>
      <c r="AF119" s="65"/>
      <c r="AG119" s="65"/>
      <c r="AH119" s="65"/>
      <c r="AI119" s="66"/>
      <c r="AJ119" s="72" t="s">
        <v>218</v>
      </c>
      <c r="AK119" s="73"/>
      <c r="AL119" s="73"/>
      <c r="AM119" s="73"/>
      <c r="AN119" s="74"/>
      <c r="AO119" s="64" t="s">
        <v>83</v>
      </c>
      <c r="AP119" s="65"/>
      <c r="AQ119" s="65"/>
      <c r="AR119" s="65"/>
      <c r="AS119" s="66"/>
      <c r="AT119" s="64" t="s">
        <v>84</v>
      </c>
      <c r="AU119" s="65"/>
      <c r="AV119" s="65"/>
      <c r="AW119" s="65"/>
      <c r="AX119" s="66"/>
      <c r="AY119" s="64" t="s">
        <v>117</v>
      </c>
      <c r="AZ119" s="65"/>
      <c r="BA119" s="65"/>
      <c r="BB119" s="65"/>
      <c r="BC119" s="66"/>
      <c r="BD119" s="75" t="s">
        <v>218</v>
      </c>
      <c r="BE119" s="75"/>
      <c r="BF119" s="75"/>
      <c r="BG119" s="75"/>
      <c r="BH119" s="75"/>
      <c r="CA119" s="2" t="s">
        <v>43</v>
      </c>
    </row>
    <row r="120" spans="1:79" s="136" customFormat="1" ht="38.25" customHeight="1" x14ac:dyDescent="0.2">
      <c r="A120" s="156">
        <v>1</v>
      </c>
      <c r="B120" s="157"/>
      <c r="C120" s="157"/>
      <c r="D120" s="130" t="s">
        <v>548</v>
      </c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2"/>
      <c r="U120" s="160">
        <v>0</v>
      </c>
      <c r="V120" s="161"/>
      <c r="W120" s="161"/>
      <c r="X120" s="161"/>
      <c r="Y120" s="162"/>
      <c r="Z120" s="160">
        <v>0</v>
      </c>
      <c r="AA120" s="161"/>
      <c r="AB120" s="161"/>
      <c r="AC120" s="161"/>
      <c r="AD120" s="162"/>
      <c r="AE120" s="159">
        <v>0</v>
      </c>
      <c r="AF120" s="159"/>
      <c r="AG120" s="159"/>
      <c r="AH120" s="159"/>
      <c r="AI120" s="159"/>
      <c r="AJ120" s="170">
        <f>IF(ISNUMBER(U120),U120,0)+IF(ISNUMBER(Z120),Z120,0)</f>
        <v>0</v>
      </c>
      <c r="AK120" s="170"/>
      <c r="AL120" s="170"/>
      <c r="AM120" s="170"/>
      <c r="AN120" s="170"/>
      <c r="AO120" s="159">
        <v>0</v>
      </c>
      <c r="AP120" s="159"/>
      <c r="AQ120" s="159"/>
      <c r="AR120" s="159"/>
      <c r="AS120" s="159"/>
      <c r="AT120" s="170">
        <v>0</v>
      </c>
      <c r="AU120" s="170"/>
      <c r="AV120" s="170"/>
      <c r="AW120" s="170"/>
      <c r="AX120" s="170"/>
      <c r="AY120" s="159">
        <v>0</v>
      </c>
      <c r="AZ120" s="159"/>
      <c r="BA120" s="159"/>
      <c r="BB120" s="159"/>
      <c r="BC120" s="159"/>
      <c r="BD120" s="170">
        <f>IF(ISNUMBER(AO120),AO120,0)+IF(ISNUMBER(AT120),AT120,0)</f>
        <v>0</v>
      </c>
      <c r="BE120" s="170"/>
      <c r="BF120" s="170"/>
      <c r="BG120" s="170"/>
      <c r="BH120" s="170"/>
      <c r="CA120" s="136" t="s">
        <v>44</v>
      </c>
    </row>
    <row r="121" spans="1:79" s="136" customFormat="1" ht="12.75" customHeight="1" x14ac:dyDescent="0.2">
      <c r="A121" s="156">
        <v>2</v>
      </c>
      <c r="B121" s="157"/>
      <c r="C121" s="157"/>
      <c r="D121" s="130" t="s">
        <v>549</v>
      </c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2"/>
      <c r="U121" s="160">
        <v>639486</v>
      </c>
      <c r="V121" s="161"/>
      <c r="W121" s="161"/>
      <c r="X121" s="161"/>
      <c r="Y121" s="162"/>
      <c r="Z121" s="160">
        <v>0</v>
      </c>
      <c r="AA121" s="161"/>
      <c r="AB121" s="161"/>
      <c r="AC121" s="161"/>
      <c r="AD121" s="162"/>
      <c r="AE121" s="159">
        <v>0</v>
      </c>
      <c r="AF121" s="159"/>
      <c r="AG121" s="159"/>
      <c r="AH121" s="159"/>
      <c r="AI121" s="159"/>
      <c r="AJ121" s="170">
        <f>IF(ISNUMBER(U121),U121,0)+IF(ISNUMBER(Z121),Z121,0)</f>
        <v>639486</v>
      </c>
      <c r="AK121" s="170"/>
      <c r="AL121" s="170"/>
      <c r="AM121" s="170"/>
      <c r="AN121" s="170"/>
      <c r="AO121" s="159">
        <v>675937</v>
      </c>
      <c r="AP121" s="159"/>
      <c r="AQ121" s="159"/>
      <c r="AR121" s="159"/>
      <c r="AS121" s="159"/>
      <c r="AT121" s="170">
        <v>0</v>
      </c>
      <c r="AU121" s="170"/>
      <c r="AV121" s="170"/>
      <c r="AW121" s="170"/>
      <c r="AX121" s="170"/>
      <c r="AY121" s="159">
        <v>0</v>
      </c>
      <c r="AZ121" s="159"/>
      <c r="BA121" s="159"/>
      <c r="BB121" s="159"/>
      <c r="BC121" s="159"/>
      <c r="BD121" s="170">
        <f>IF(ISNUMBER(AO121),AO121,0)+IF(ISNUMBER(AT121),AT121,0)</f>
        <v>675937</v>
      </c>
      <c r="BE121" s="170"/>
      <c r="BF121" s="170"/>
      <c r="BG121" s="170"/>
      <c r="BH121" s="170"/>
    </row>
    <row r="122" spans="1:79" s="9" customFormat="1" ht="12.75" customHeight="1" x14ac:dyDescent="0.2">
      <c r="A122" s="125"/>
      <c r="B122" s="126"/>
      <c r="C122" s="126"/>
      <c r="D122" s="137" t="s">
        <v>179</v>
      </c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9"/>
      <c r="U122" s="164">
        <v>639486</v>
      </c>
      <c r="V122" s="165"/>
      <c r="W122" s="165"/>
      <c r="X122" s="165"/>
      <c r="Y122" s="166"/>
      <c r="Z122" s="164">
        <v>0</v>
      </c>
      <c r="AA122" s="165"/>
      <c r="AB122" s="165"/>
      <c r="AC122" s="165"/>
      <c r="AD122" s="166"/>
      <c r="AE122" s="163">
        <v>0</v>
      </c>
      <c r="AF122" s="163"/>
      <c r="AG122" s="163"/>
      <c r="AH122" s="163"/>
      <c r="AI122" s="163"/>
      <c r="AJ122" s="124">
        <f>IF(ISNUMBER(U122),U122,0)+IF(ISNUMBER(Z122),Z122,0)</f>
        <v>639486</v>
      </c>
      <c r="AK122" s="124"/>
      <c r="AL122" s="124"/>
      <c r="AM122" s="124"/>
      <c r="AN122" s="124"/>
      <c r="AO122" s="163">
        <v>675937</v>
      </c>
      <c r="AP122" s="163"/>
      <c r="AQ122" s="163"/>
      <c r="AR122" s="163"/>
      <c r="AS122" s="163"/>
      <c r="AT122" s="124">
        <v>0</v>
      </c>
      <c r="AU122" s="124"/>
      <c r="AV122" s="124"/>
      <c r="AW122" s="124"/>
      <c r="AX122" s="124"/>
      <c r="AY122" s="163">
        <v>0</v>
      </c>
      <c r="AZ122" s="163"/>
      <c r="BA122" s="163"/>
      <c r="BB122" s="163"/>
      <c r="BC122" s="163"/>
      <c r="BD122" s="124">
        <f>IF(ISNUMBER(AO122),AO122,0)+IF(ISNUMBER(AT122),AT122,0)</f>
        <v>675937</v>
      </c>
      <c r="BE122" s="124"/>
      <c r="BF122" s="124"/>
      <c r="BG122" s="124"/>
      <c r="BH122" s="124"/>
    </row>
    <row r="123" spans="1:79" s="8" customFormat="1" ht="12.75" customHeight="1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</row>
    <row r="125" spans="1:79" ht="14.25" customHeight="1" x14ac:dyDescent="0.2">
      <c r="A125" s="48" t="s">
        <v>184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</row>
    <row r="126" spans="1:79" ht="14.25" customHeight="1" x14ac:dyDescent="0.2">
      <c r="A126" s="48" t="s">
        <v>387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</row>
    <row r="127" spans="1:79" ht="23.1" customHeight="1" x14ac:dyDescent="0.2">
      <c r="A127" s="79" t="s">
        <v>7</v>
      </c>
      <c r="B127" s="80"/>
      <c r="C127" s="80"/>
      <c r="D127" s="46" t="s">
        <v>10</v>
      </c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 t="s">
        <v>9</v>
      </c>
      <c r="R127" s="46"/>
      <c r="S127" s="46"/>
      <c r="T127" s="46"/>
      <c r="U127" s="46"/>
      <c r="V127" s="46" t="s">
        <v>8</v>
      </c>
      <c r="W127" s="46"/>
      <c r="X127" s="46"/>
      <c r="Y127" s="46"/>
      <c r="Z127" s="46"/>
      <c r="AA127" s="46"/>
      <c r="AB127" s="46"/>
      <c r="AC127" s="46"/>
      <c r="AD127" s="46"/>
      <c r="AE127" s="46"/>
      <c r="AF127" s="61" t="s">
        <v>295</v>
      </c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3"/>
      <c r="AU127" s="61" t="s">
        <v>296</v>
      </c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3"/>
      <c r="BJ127" s="61" t="s">
        <v>297</v>
      </c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3"/>
    </row>
    <row r="128" spans="1:79" ht="32.25" customHeight="1" x14ac:dyDescent="0.2">
      <c r="A128" s="82"/>
      <c r="B128" s="83"/>
      <c r="C128" s="83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 t="s">
        <v>5</v>
      </c>
      <c r="AG128" s="46"/>
      <c r="AH128" s="46"/>
      <c r="AI128" s="46"/>
      <c r="AJ128" s="46"/>
      <c r="AK128" s="46" t="s">
        <v>4</v>
      </c>
      <c r="AL128" s="46"/>
      <c r="AM128" s="46"/>
      <c r="AN128" s="46"/>
      <c r="AO128" s="46"/>
      <c r="AP128" s="46" t="s">
        <v>154</v>
      </c>
      <c r="AQ128" s="46"/>
      <c r="AR128" s="46"/>
      <c r="AS128" s="46"/>
      <c r="AT128" s="46"/>
      <c r="AU128" s="46" t="s">
        <v>5</v>
      </c>
      <c r="AV128" s="46"/>
      <c r="AW128" s="46"/>
      <c r="AX128" s="46"/>
      <c r="AY128" s="46"/>
      <c r="AZ128" s="46" t="s">
        <v>4</v>
      </c>
      <c r="BA128" s="46"/>
      <c r="BB128" s="46"/>
      <c r="BC128" s="46"/>
      <c r="BD128" s="46"/>
      <c r="BE128" s="46" t="s">
        <v>112</v>
      </c>
      <c r="BF128" s="46"/>
      <c r="BG128" s="46"/>
      <c r="BH128" s="46"/>
      <c r="BI128" s="46"/>
      <c r="BJ128" s="46" t="s">
        <v>5</v>
      </c>
      <c r="BK128" s="46"/>
      <c r="BL128" s="46"/>
      <c r="BM128" s="46"/>
      <c r="BN128" s="46"/>
      <c r="BO128" s="46" t="s">
        <v>4</v>
      </c>
      <c r="BP128" s="46"/>
      <c r="BQ128" s="46"/>
      <c r="BR128" s="46"/>
      <c r="BS128" s="46"/>
      <c r="BT128" s="46" t="s">
        <v>119</v>
      </c>
      <c r="BU128" s="46"/>
      <c r="BV128" s="46"/>
      <c r="BW128" s="46"/>
      <c r="BX128" s="46"/>
    </row>
    <row r="129" spans="1:79" ht="15" customHeight="1" x14ac:dyDescent="0.2">
      <c r="A129" s="61">
        <v>1</v>
      </c>
      <c r="B129" s="62"/>
      <c r="C129" s="62"/>
      <c r="D129" s="46">
        <v>2</v>
      </c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>
        <v>3</v>
      </c>
      <c r="R129" s="46"/>
      <c r="S129" s="46"/>
      <c r="T129" s="46"/>
      <c r="U129" s="46"/>
      <c r="V129" s="46">
        <v>4</v>
      </c>
      <c r="W129" s="46"/>
      <c r="X129" s="46"/>
      <c r="Y129" s="46"/>
      <c r="Z129" s="46"/>
      <c r="AA129" s="46"/>
      <c r="AB129" s="46"/>
      <c r="AC129" s="46"/>
      <c r="AD129" s="46"/>
      <c r="AE129" s="46"/>
      <c r="AF129" s="46">
        <v>5</v>
      </c>
      <c r="AG129" s="46"/>
      <c r="AH129" s="46"/>
      <c r="AI129" s="46"/>
      <c r="AJ129" s="46"/>
      <c r="AK129" s="46">
        <v>6</v>
      </c>
      <c r="AL129" s="46"/>
      <c r="AM129" s="46"/>
      <c r="AN129" s="46"/>
      <c r="AO129" s="46"/>
      <c r="AP129" s="46">
        <v>7</v>
      </c>
      <c r="AQ129" s="46"/>
      <c r="AR129" s="46"/>
      <c r="AS129" s="46"/>
      <c r="AT129" s="46"/>
      <c r="AU129" s="46">
        <v>8</v>
      </c>
      <c r="AV129" s="46"/>
      <c r="AW129" s="46"/>
      <c r="AX129" s="46"/>
      <c r="AY129" s="46"/>
      <c r="AZ129" s="46">
        <v>9</v>
      </c>
      <c r="BA129" s="46"/>
      <c r="BB129" s="46"/>
      <c r="BC129" s="46"/>
      <c r="BD129" s="46"/>
      <c r="BE129" s="46">
        <v>10</v>
      </c>
      <c r="BF129" s="46"/>
      <c r="BG129" s="46"/>
      <c r="BH129" s="46"/>
      <c r="BI129" s="46"/>
      <c r="BJ129" s="46">
        <v>11</v>
      </c>
      <c r="BK129" s="46"/>
      <c r="BL129" s="46"/>
      <c r="BM129" s="46"/>
      <c r="BN129" s="46"/>
      <c r="BO129" s="46">
        <v>12</v>
      </c>
      <c r="BP129" s="46"/>
      <c r="BQ129" s="46"/>
      <c r="BR129" s="46"/>
      <c r="BS129" s="46"/>
      <c r="BT129" s="46">
        <v>13</v>
      </c>
      <c r="BU129" s="46"/>
      <c r="BV129" s="46"/>
      <c r="BW129" s="46"/>
      <c r="BX129" s="46"/>
    </row>
    <row r="130" spans="1:79" ht="10.5" hidden="1" customHeight="1" x14ac:dyDescent="0.2">
      <c r="A130" s="64" t="s">
        <v>187</v>
      </c>
      <c r="B130" s="65"/>
      <c r="C130" s="65"/>
      <c r="D130" s="46" t="s">
        <v>78</v>
      </c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 t="s">
        <v>91</v>
      </c>
      <c r="R130" s="46"/>
      <c r="S130" s="46"/>
      <c r="T130" s="46"/>
      <c r="U130" s="46"/>
      <c r="V130" s="46" t="s">
        <v>92</v>
      </c>
      <c r="W130" s="46"/>
      <c r="X130" s="46"/>
      <c r="Y130" s="46"/>
      <c r="Z130" s="46"/>
      <c r="AA130" s="46"/>
      <c r="AB130" s="46"/>
      <c r="AC130" s="46"/>
      <c r="AD130" s="46"/>
      <c r="AE130" s="46"/>
      <c r="AF130" s="44" t="s">
        <v>139</v>
      </c>
      <c r="AG130" s="44"/>
      <c r="AH130" s="44"/>
      <c r="AI130" s="44"/>
      <c r="AJ130" s="44"/>
      <c r="AK130" s="49" t="s">
        <v>140</v>
      </c>
      <c r="AL130" s="49"/>
      <c r="AM130" s="49"/>
      <c r="AN130" s="49"/>
      <c r="AO130" s="49"/>
      <c r="AP130" s="75" t="s">
        <v>327</v>
      </c>
      <c r="AQ130" s="75"/>
      <c r="AR130" s="75"/>
      <c r="AS130" s="75"/>
      <c r="AT130" s="75"/>
      <c r="AU130" s="44" t="s">
        <v>141</v>
      </c>
      <c r="AV130" s="44"/>
      <c r="AW130" s="44"/>
      <c r="AX130" s="44"/>
      <c r="AY130" s="44"/>
      <c r="AZ130" s="49" t="s">
        <v>142</v>
      </c>
      <c r="BA130" s="49"/>
      <c r="BB130" s="49"/>
      <c r="BC130" s="49"/>
      <c r="BD130" s="49"/>
      <c r="BE130" s="75" t="s">
        <v>327</v>
      </c>
      <c r="BF130" s="75"/>
      <c r="BG130" s="75"/>
      <c r="BH130" s="75"/>
      <c r="BI130" s="75"/>
      <c r="BJ130" s="44" t="s">
        <v>133</v>
      </c>
      <c r="BK130" s="44"/>
      <c r="BL130" s="44"/>
      <c r="BM130" s="44"/>
      <c r="BN130" s="44"/>
      <c r="BO130" s="49" t="s">
        <v>134</v>
      </c>
      <c r="BP130" s="49"/>
      <c r="BQ130" s="49"/>
      <c r="BR130" s="49"/>
      <c r="BS130" s="49"/>
      <c r="BT130" s="75" t="s">
        <v>327</v>
      </c>
      <c r="BU130" s="75"/>
      <c r="BV130" s="75"/>
      <c r="BW130" s="75"/>
      <c r="BX130" s="75"/>
      <c r="CA130" t="s">
        <v>45</v>
      </c>
    </row>
    <row r="131" spans="1:79" s="9" customFormat="1" ht="15" customHeight="1" x14ac:dyDescent="0.2">
      <c r="A131" s="125">
        <v>0</v>
      </c>
      <c r="B131" s="126"/>
      <c r="C131" s="126"/>
      <c r="D131" s="171" t="s">
        <v>326</v>
      </c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72"/>
      <c r="CA131" s="9" t="s">
        <v>46</v>
      </c>
    </row>
    <row r="132" spans="1:79" s="136" customFormat="1" ht="15" customHeight="1" x14ac:dyDescent="0.2">
      <c r="A132" s="156">
        <v>100</v>
      </c>
      <c r="B132" s="157"/>
      <c r="C132" s="157"/>
      <c r="D132" s="46" t="s">
        <v>332</v>
      </c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 t="s">
        <v>222</v>
      </c>
      <c r="R132" s="46"/>
      <c r="S132" s="46"/>
      <c r="T132" s="46"/>
      <c r="U132" s="46"/>
      <c r="V132" s="46" t="s">
        <v>333</v>
      </c>
      <c r="W132" s="46"/>
      <c r="X132" s="46"/>
      <c r="Y132" s="46"/>
      <c r="Z132" s="46"/>
      <c r="AA132" s="46"/>
      <c r="AB132" s="46"/>
      <c r="AC132" s="46"/>
      <c r="AD132" s="46"/>
      <c r="AE132" s="46"/>
      <c r="AF132" s="175">
        <v>0</v>
      </c>
      <c r="AG132" s="175"/>
      <c r="AH132" s="175"/>
      <c r="AI132" s="175"/>
      <c r="AJ132" s="175"/>
      <c r="AK132" s="175">
        <v>0</v>
      </c>
      <c r="AL132" s="175"/>
      <c r="AM132" s="175"/>
      <c r="AN132" s="175"/>
      <c r="AO132" s="175"/>
      <c r="AP132" s="175">
        <v>0</v>
      </c>
      <c r="AQ132" s="175"/>
      <c r="AR132" s="175"/>
      <c r="AS132" s="175"/>
      <c r="AT132" s="175"/>
      <c r="AU132" s="175">
        <v>57318</v>
      </c>
      <c r="AV132" s="175"/>
      <c r="AW132" s="175"/>
      <c r="AX132" s="175"/>
      <c r="AY132" s="175"/>
      <c r="AZ132" s="175">
        <v>0</v>
      </c>
      <c r="BA132" s="175"/>
      <c r="BB132" s="175"/>
      <c r="BC132" s="175"/>
      <c r="BD132" s="175"/>
      <c r="BE132" s="175">
        <v>57318</v>
      </c>
      <c r="BF132" s="175"/>
      <c r="BG132" s="175"/>
      <c r="BH132" s="175"/>
      <c r="BI132" s="175"/>
      <c r="BJ132" s="175">
        <v>1500000</v>
      </c>
      <c r="BK132" s="175"/>
      <c r="BL132" s="175"/>
      <c r="BM132" s="175"/>
      <c r="BN132" s="175"/>
      <c r="BO132" s="175">
        <v>0</v>
      </c>
      <c r="BP132" s="175"/>
      <c r="BQ132" s="175"/>
      <c r="BR132" s="175"/>
      <c r="BS132" s="175"/>
      <c r="BT132" s="175">
        <v>1500000</v>
      </c>
      <c r="BU132" s="175"/>
      <c r="BV132" s="175"/>
      <c r="BW132" s="175"/>
      <c r="BX132" s="175"/>
    </row>
    <row r="133" spans="1:79" s="136" customFormat="1" ht="15" customHeight="1" x14ac:dyDescent="0.2">
      <c r="A133" s="156">
        <v>100</v>
      </c>
      <c r="B133" s="157"/>
      <c r="C133" s="157"/>
      <c r="D133" s="174" t="s">
        <v>550</v>
      </c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2"/>
      <c r="Q133" s="46" t="s">
        <v>222</v>
      </c>
      <c r="R133" s="46"/>
      <c r="S133" s="46"/>
      <c r="T133" s="46"/>
      <c r="U133" s="46"/>
      <c r="V133" s="46" t="s">
        <v>333</v>
      </c>
      <c r="W133" s="46"/>
      <c r="X133" s="46"/>
      <c r="Y133" s="46"/>
      <c r="Z133" s="46"/>
      <c r="AA133" s="46"/>
      <c r="AB133" s="46"/>
      <c r="AC133" s="46"/>
      <c r="AD133" s="46"/>
      <c r="AE133" s="46"/>
      <c r="AF133" s="175">
        <v>0</v>
      </c>
      <c r="AG133" s="175"/>
      <c r="AH133" s="175"/>
      <c r="AI133" s="175"/>
      <c r="AJ133" s="175"/>
      <c r="AK133" s="175">
        <v>0</v>
      </c>
      <c r="AL133" s="175"/>
      <c r="AM133" s="175"/>
      <c r="AN133" s="175"/>
      <c r="AO133" s="175"/>
      <c r="AP133" s="175">
        <v>0</v>
      </c>
      <c r="AQ133" s="175"/>
      <c r="AR133" s="175"/>
      <c r="AS133" s="175"/>
      <c r="AT133" s="175"/>
      <c r="AU133" s="175">
        <v>0</v>
      </c>
      <c r="AV133" s="175"/>
      <c r="AW133" s="175"/>
      <c r="AX133" s="175"/>
      <c r="AY133" s="175"/>
      <c r="AZ133" s="175">
        <v>550739</v>
      </c>
      <c r="BA133" s="175"/>
      <c r="BB133" s="175"/>
      <c r="BC133" s="175"/>
      <c r="BD133" s="175"/>
      <c r="BE133" s="175">
        <v>550739</v>
      </c>
      <c r="BF133" s="175"/>
      <c r="BG133" s="175"/>
      <c r="BH133" s="175"/>
      <c r="BI133" s="175"/>
      <c r="BJ133" s="175">
        <v>0</v>
      </c>
      <c r="BK133" s="175"/>
      <c r="BL133" s="175"/>
      <c r="BM133" s="175"/>
      <c r="BN133" s="175"/>
      <c r="BO133" s="175">
        <v>0</v>
      </c>
      <c r="BP133" s="175"/>
      <c r="BQ133" s="175"/>
      <c r="BR133" s="175"/>
      <c r="BS133" s="175"/>
      <c r="BT133" s="175">
        <v>0</v>
      </c>
      <c r="BU133" s="175"/>
      <c r="BV133" s="175"/>
      <c r="BW133" s="175"/>
      <c r="BX133" s="175"/>
    </row>
    <row r="134" spans="1:79" s="136" customFormat="1" ht="15" customHeight="1" x14ac:dyDescent="0.2">
      <c r="A134" s="156">
        <v>100</v>
      </c>
      <c r="B134" s="157"/>
      <c r="C134" s="157"/>
      <c r="D134" s="174" t="s">
        <v>551</v>
      </c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2"/>
      <c r="Q134" s="46" t="s">
        <v>222</v>
      </c>
      <c r="R134" s="46"/>
      <c r="S134" s="46"/>
      <c r="T134" s="46"/>
      <c r="U134" s="46"/>
      <c r="V134" s="174" t="s">
        <v>340</v>
      </c>
      <c r="W134" s="131"/>
      <c r="X134" s="131"/>
      <c r="Y134" s="131"/>
      <c r="Z134" s="131"/>
      <c r="AA134" s="131"/>
      <c r="AB134" s="131"/>
      <c r="AC134" s="131"/>
      <c r="AD134" s="131"/>
      <c r="AE134" s="132"/>
      <c r="AF134" s="175">
        <v>0</v>
      </c>
      <c r="AG134" s="175"/>
      <c r="AH134" s="175"/>
      <c r="AI134" s="175"/>
      <c r="AJ134" s="175"/>
      <c r="AK134" s="175">
        <v>0</v>
      </c>
      <c r="AL134" s="175"/>
      <c r="AM134" s="175"/>
      <c r="AN134" s="175"/>
      <c r="AO134" s="175"/>
      <c r="AP134" s="175">
        <v>0</v>
      </c>
      <c r="AQ134" s="175"/>
      <c r="AR134" s="175"/>
      <c r="AS134" s="175"/>
      <c r="AT134" s="175"/>
      <c r="AU134" s="175">
        <v>420000</v>
      </c>
      <c r="AV134" s="175"/>
      <c r="AW134" s="175"/>
      <c r="AX134" s="175"/>
      <c r="AY134" s="175"/>
      <c r="AZ134" s="175">
        <v>0</v>
      </c>
      <c r="BA134" s="175"/>
      <c r="BB134" s="175"/>
      <c r="BC134" s="175"/>
      <c r="BD134" s="175"/>
      <c r="BE134" s="175">
        <v>420000</v>
      </c>
      <c r="BF134" s="175"/>
      <c r="BG134" s="175"/>
      <c r="BH134" s="175"/>
      <c r="BI134" s="175"/>
      <c r="BJ134" s="175">
        <v>0</v>
      </c>
      <c r="BK134" s="175"/>
      <c r="BL134" s="175"/>
      <c r="BM134" s="175"/>
      <c r="BN134" s="175"/>
      <c r="BO134" s="175">
        <v>0</v>
      </c>
      <c r="BP134" s="175"/>
      <c r="BQ134" s="175"/>
      <c r="BR134" s="175"/>
      <c r="BS134" s="175"/>
      <c r="BT134" s="175">
        <v>0</v>
      </c>
      <c r="BU134" s="175"/>
      <c r="BV134" s="175"/>
      <c r="BW134" s="175"/>
      <c r="BX134" s="175"/>
    </row>
    <row r="135" spans="1:79" s="136" customFormat="1" ht="15" customHeight="1" x14ac:dyDescent="0.2">
      <c r="A135" s="156">
        <v>100</v>
      </c>
      <c r="B135" s="157"/>
      <c r="C135" s="157"/>
      <c r="D135" s="174" t="s">
        <v>552</v>
      </c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2"/>
      <c r="Q135" s="46" t="s">
        <v>494</v>
      </c>
      <c r="R135" s="46"/>
      <c r="S135" s="46"/>
      <c r="T135" s="46"/>
      <c r="U135" s="46"/>
      <c r="V135" s="174" t="s">
        <v>331</v>
      </c>
      <c r="W135" s="131"/>
      <c r="X135" s="131"/>
      <c r="Y135" s="131"/>
      <c r="Z135" s="131"/>
      <c r="AA135" s="131"/>
      <c r="AB135" s="131"/>
      <c r="AC135" s="131"/>
      <c r="AD135" s="131"/>
      <c r="AE135" s="132"/>
      <c r="AF135" s="175">
        <v>0</v>
      </c>
      <c r="AG135" s="175"/>
      <c r="AH135" s="175"/>
      <c r="AI135" s="175"/>
      <c r="AJ135" s="175"/>
      <c r="AK135" s="175">
        <v>0</v>
      </c>
      <c r="AL135" s="175"/>
      <c r="AM135" s="175"/>
      <c r="AN135" s="175"/>
      <c r="AO135" s="175"/>
      <c r="AP135" s="175">
        <v>0</v>
      </c>
      <c r="AQ135" s="175"/>
      <c r="AR135" s="175"/>
      <c r="AS135" s="175"/>
      <c r="AT135" s="175"/>
      <c r="AU135" s="175">
        <v>2.5</v>
      </c>
      <c r="AV135" s="175"/>
      <c r="AW135" s="175"/>
      <c r="AX135" s="175"/>
      <c r="AY135" s="175"/>
      <c r="AZ135" s="175">
        <v>0</v>
      </c>
      <c r="BA135" s="175"/>
      <c r="BB135" s="175"/>
      <c r="BC135" s="175"/>
      <c r="BD135" s="175"/>
      <c r="BE135" s="175">
        <v>2.5</v>
      </c>
      <c r="BF135" s="175"/>
      <c r="BG135" s="175"/>
      <c r="BH135" s="175"/>
      <c r="BI135" s="175"/>
      <c r="BJ135" s="175">
        <v>2.5</v>
      </c>
      <c r="BK135" s="175"/>
      <c r="BL135" s="175"/>
      <c r="BM135" s="175"/>
      <c r="BN135" s="175"/>
      <c r="BO135" s="175">
        <v>0</v>
      </c>
      <c r="BP135" s="175"/>
      <c r="BQ135" s="175"/>
      <c r="BR135" s="175"/>
      <c r="BS135" s="175"/>
      <c r="BT135" s="175">
        <v>2.5</v>
      </c>
      <c r="BU135" s="175"/>
      <c r="BV135" s="175"/>
      <c r="BW135" s="175"/>
      <c r="BX135" s="175"/>
    </row>
    <row r="136" spans="1:79" s="9" customFormat="1" ht="15" customHeight="1" x14ac:dyDescent="0.2">
      <c r="A136" s="125">
        <v>0</v>
      </c>
      <c r="B136" s="126"/>
      <c r="C136" s="126"/>
      <c r="D136" s="173" t="s">
        <v>334</v>
      </c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9"/>
      <c r="Q136" s="171"/>
      <c r="R136" s="171"/>
      <c r="S136" s="171"/>
      <c r="T136" s="171"/>
      <c r="U136" s="171"/>
      <c r="V136" s="173"/>
      <c r="W136" s="138"/>
      <c r="X136" s="138"/>
      <c r="Y136" s="138"/>
      <c r="Z136" s="138"/>
      <c r="AA136" s="138"/>
      <c r="AB136" s="138"/>
      <c r="AC136" s="138"/>
      <c r="AD136" s="138"/>
      <c r="AE136" s="139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2"/>
      <c r="BN136" s="172"/>
      <c r="BO136" s="172"/>
      <c r="BP136" s="172"/>
      <c r="BQ136" s="172"/>
      <c r="BR136" s="172"/>
      <c r="BS136" s="172"/>
      <c r="BT136" s="172"/>
      <c r="BU136" s="172"/>
      <c r="BV136" s="172"/>
      <c r="BW136" s="172"/>
      <c r="BX136" s="172"/>
    </row>
    <row r="137" spans="1:79" s="136" customFormat="1" ht="42.75" customHeight="1" x14ac:dyDescent="0.2">
      <c r="A137" s="156">
        <v>100</v>
      </c>
      <c r="B137" s="157"/>
      <c r="C137" s="157"/>
      <c r="D137" s="174" t="s">
        <v>553</v>
      </c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2"/>
      <c r="Q137" s="46" t="s">
        <v>423</v>
      </c>
      <c r="R137" s="46"/>
      <c r="S137" s="46"/>
      <c r="T137" s="46"/>
      <c r="U137" s="46"/>
      <c r="V137" s="174" t="s">
        <v>344</v>
      </c>
      <c r="W137" s="131"/>
      <c r="X137" s="131"/>
      <c r="Y137" s="131"/>
      <c r="Z137" s="131"/>
      <c r="AA137" s="131"/>
      <c r="AB137" s="131"/>
      <c r="AC137" s="131"/>
      <c r="AD137" s="131"/>
      <c r="AE137" s="132"/>
      <c r="AF137" s="175">
        <v>0</v>
      </c>
      <c r="AG137" s="175"/>
      <c r="AH137" s="175"/>
      <c r="AI137" s="175"/>
      <c r="AJ137" s="175"/>
      <c r="AK137" s="175">
        <v>0</v>
      </c>
      <c r="AL137" s="175"/>
      <c r="AM137" s="175"/>
      <c r="AN137" s="175"/>
      <c r="AO137" s="175"/>
      <c r="AP137" s="175">
        <v>0</v>
      </c>
      <c r="AQ137" s="175"/>
      <c r="AR137" s="175"/>
      <c r="AS137" s="175"/>
      <c r="AT137" s="175"/>
      <c r="AU137" s="175">
        <v>1</v>
      </c>
      <c r="AV137" s="175"/>
      <c r="AW137" s="175"/>
      <c r="AX137" s="175"/>
      <c r="AY137" s="175"/>
      <c r="AZ137" s="175">
        <v>0</v>
      </c>
      <c r="BA137" s="175"/>
      <c r="BB137" s="175"/>
      <c r="BC137" s="175"/>
      <c r="BD137" s="175"/>
      <c r="BE137" s="175">
        <v>1</v>
      </c>
      <c r="BF137" s="175"/>
      <c r="BG137" s="175"/>
      <c r="BH137" s="175"/>
      <c r="BI137" s="175"/>
      <c r="BJ137" s="175">
        <v>1</v>
      </c>
      <c r="BK137" s="175"/>
      <c r="BL137" s="175"/>
      <c r="BM137" s="175"/>
      <c r="BN137" s="175"/>
      <c r="BO137" s="175">
        <v>0</v>
      </c>
      <c r="BP137" s="175"/>
      <c r="BQ137" s="175"/>
      <c r="BR137" s="175"/>
      <c r="BS137" s="175"/>
      <c r="BT137" s="175">
        <v>1</v>
      </c>
      <c r="BU137" s="175"/>
      <c r="BV137" s="175"/>
      <c r="BW137" s="175"/>
      <c r="BX137" s="175"/>
    </row>
    <row r="138" spans="1:79" s="136" customFormat="1" ht="30" customHeight="1" x14ac:dyDescent="0.2">
      <c r="A138" s="156">
        <v>100</v>
      </c>
      <c r="B138" s="157"/>
      <c r="C138" s="157"/>
      <c r="D138" s="174" t="s">
        <v>554</v>
      </c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2"/>
      <c r="Q138" s="46" t="s">
        <v>423</v>
      </c>
      <c r="R138" s="46"/>
      <c r="S138" s="46"/>
      <c r="T138" s="46"/>
      <c r="U138" s="46"/>
      <c r="V138" s="174" t="s">
        <v>344</v>
      </c>
      <c r="W138" s="131"/>
      <c r="X138" s="131"/>
      <c r="Y138" s="131"/>
      <c r="Z138" s="131"/>
      <c r="AA138" s="131"/>
      <c r="AB138" s="131"/>
      <c r="AC138" s="131"/>
      <c r="AD138" s="131"/>
      <c r="AE138" s="132"/>
      <c r="AF138" s="175">
        <v>0</v>
      </c>
      <c r="AG138" s="175"/>
      <c r="AH138" s="175"/>
      <c r="AI138" s="175"/>
      <c r="AJ138" s="175"/>
      <c r="AK138" s="175">
        <v>0</v>
      </c>
      <c r="AL138" s="175"/>
      <c r="AM138" s="175"/>
      <c r="AN138" s="175"/>
      <c r="AO138" s="175"/>
      <c r="AP138" s="175">
        <v>0</v>
      </c>
      <c r="AQ138" s="175"/>
      <c r="AR138" s="175"/>
      <c r="AS138" s="175"/>
      <c r="AT138" s="175"/>
      <c r="AU138" s="175">
        <v>0</v>
      </c>
      <c r="AV138" s="175"/>
      <c r="AW138" s="175"/>
      <c r="AX138" s="175"/>
      <c r="AY138" s="175"/>
      <c r="AZ138" s="175">
        <v>1</v>
      </c>
      <c r="BA138" s="175"/>
      <c r="BB138" s="175"/>
      <c r="BC138" s="175"/>
      <c r="BD138" s="175"/>
      <c r="BE138" s="175">
        <v>1</v>
      </c>
      <c r="BF138" s="175"/>
      <c r="BG138" s="175"/>
      <c r="BH138" s="175"/>
      <c r="BI138" s="175"/>
      <c r="BJ138" s="175">
        <v>0</v>
      </c>
      <c r="BK138" s="175"/>
      <c r="BL138" s="175"/>
      <c r="BM138" s="175"/>
      <c r="BN138" s="175"/>
      <c r="BO138" s="175">
        <v>0</v>
      </c>
      <c r="BP138" s="175"/>
      <c r="BQ138" s="175"/>
      <c r="BR138" s="175"/>
      <c r="BS138" s="175"/>
      <c r="BT138" s="175">
        <v>0</v>
      </c>
      <c r="BU138" s="175"/>
      <c r="BV138" s="175"/>
      <c r="BW138" s="175"/>
      <c r="BX138" s="175"/>
    </row>
    <row r="139" spans="1:79" s="136" customFormat="1" ht="30" customHeight="1" x14ac:dyDescent="0.2">
      <c r="A139" s="156">
        <v>100</v>
      </c>
      <c r="B139" s="157"/>
      <c r="C139" s="157"/>
      <c r="D139" s="174" t="s">
        <v>555</v>
      </c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2"/>
      <c r="Q139" s="46" t="s">
        <v>423</v>
      </c>
      <c r="R139" s="46"/>
      <c r="S139" s="46"/>
      <c r="T139" s="46"/>
      <c r="U139" s="46"/>
      <c r="V139" s="174" t="s">
        <v>344</v>
      </c>
      <c r="W139" s="131"/>
      <c r="X139" s="131"/>
      <c r="Y139" s="131"/>
      <c r="Z139" s="131"/>
      <c r="AA139" s="131"/>
      <c r="AB139" s="131"/>
      <c r="AC139" s="131"/>
      <c r="AD139" s="131"/>
      <c r="AE139" s="132"/>
      <c r="AF139" s="175">
        <v>0</v>
      </c>
      <c r="AG139" s="175"/>
      <c r="AH139" s="175"/>
      <c r="AI139" s="175"/>
      <c r="AJ139" s="175"/>
      <c r="AK139" s="175">
        <v>0</v>
      </c>
      <c r="AL139" s="175"/>
      <c r="AM139" s="175"/>
      <c r="AN139" s="175"/>
      <c r="AO139" s="175"/>
      <c r="AP139" s="175">
        <v>0</v>
      </c>
      <c r="AQ139" s="175"/>
      <c r="AR139" s="175"/>
      <c r="AS139" s="175"/>
      <c r="AT139" s="175"/>
      <c r="AU139" s="175">
        <v>1</v>
      </c>
      <c r="AV139" s="175"/>
      <c r="AW139" s="175"/>
      <c r="AX139" s="175"/>
      <c r="AY139" s="175"/>
      <c r="AZ139" s="175">
        <v>0</v>
      </c>
      <c r="BA139" s="175"/>
      <c r="BB139" s="175"/>
      <c r="BC139" s="175"/>
      <c r="BD139" s="175"/>
      <c r="BE139" s="175">
        <v>1</v>
      </c>
      <c r="BF139" s="175"/>
      <c r="BG139" s="175"/>
      <c r="BH139" s="175"/>
      <c r="BI139" s="175"/>
      <c r="BJ139" s="175">
        <v>0</v>
      </c>
      <c r="BK139" s="175"/>
      <c r="BL139" s="175"/>
      <c r="BM139" s="175"/>
      <c r="BN139" s="175"/>
      <c r="BO139" s="175">
        <v>0</v>
      </c>
      <c r="BP139" s="175"/>
      <c r="BQ139" s="175"/>
      <c r="BR139" s="175"/>
      <c r="BS139" s="175"/>
      <c r="BT139" s="175">
        <v>0</v>
      </c>
      <c r="BU139" s="175"/>
      <c r="BV139" s="175"/>
      <c r="BW139" s="175"/>
      <c r="BX139" s="175"/>
    </row>
    <row r="140" spans="1:79" s="136" customFormat="1" ht="30" customHeight="1" x14ac:dyDescent="0.2">
      <c r="A140" s="156">
        <v>100</v>
      </c>
      <c r="B140" s="157"/>
      <c r="C140" s="157"/>
      <c r="D140" s="174" t="s">
        <v>556</v>
      </c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2"/>
      <c r="Q140" s="46" t="s">
        <v>329</v>
      </c>
      <c r="R140" s="46"/>
      <c r="S140" s="46"/>
      <c r="T140" s="46"/>
      <c r="U140" s="46"/>
      <c r="V140" s="174" t="s">
        <v>344</v>
      </c>
      <c r="W140" s="131"/>
      <c r="X140" s="131"/>
      <c r="Y140" s="131"/>
      <c r="Z140" s="131"/>
      <c r="AA140" s="131"/>
      <c r="AB140" s="131"/>
      <c r="AC140" s="131"/>
      <c r="AD140" s="131"/>
      <c r="AE140" s="132"/>
      <c r="AF140" s="175">
        <v>0</v>
      </c>
      <c r="AG140" s="175"/>
      <c r="AH140" s="175"/>
      <c r="AI140" s="175"/>
      <c r="AJ140" s="175"/>
      <c r="AK140" s="175">
        <v>0</v>
      </c>
      <c r="AL140" s="175"/>
      <c r="AM140" s="175"/>
      <c r="AN140" s="175"/>
      <c r="AO140" s="175"/>
      <c r="AP140" s="175">
        <v>0</v>
      </c>
      <c r="AQ140" s="175"/>
      <c r="AR140" s="175"/>
      <c r="AS140" s="175"/>
      <c r="AT140" s="175"/>
      <c r="AU140" s="175">
        <v>40</v>
      </c>
      <c r="AV140" s="175"/>
      <c r="AW140" s="175"/>
      <c r="AX140" s="175"/>
      <c r="AY140" s="175"/>
      <c r="AZ140" s="175">
        <v>0</v>
      </c>
      <c r="BA140" s="175"/>
      <c r="BB140" s="175"/>
      <c r="BC140" s="175"/>
      <c r="BD140" s="175"/>
      <c r="BE140" s="175">
        <v>40</v>
      </c>
      <c r="BF140" s="175"/>
      <c r="BG140" s="175"/>
      <c r="BH140" s="175"/>
      <c r="BI140" s="175"/>
      <c r="BJ140" s="175">
        <v>40</v>
      </c>
      <c r="BK140" s="175"/>
      <c r="BL140" s="175"/>
      <c r="BM140" s="175"/>
      <c r="BN140" s="175"/>
      <c r="BO140" s="175">
        <v>0</v>
      </c>
      <c r="BP140" s="175"/>
      <c r="BQ140" s="175"/>
      <c r="BR140" s="175"/>
      <c r="BS140" s="175"/>
      <c r="BT140" s="175">
        <v>40</v>
      </c>
      <c r="BU140" s="175"/>
      <c r="BV140" s="175"/>
      <c r="BW140" s="175"/>
      <c r="BX140" s="175"/>
    </row>
    <row r="141" spans="1:79" s="136" customFormat="1" ht="30" customHeight="1" x14ac:dyDescent="0.2">
      <c r="A141" s="156">
        <v>100</v>
      </c>
      <c r="B141" s="157"/>
      <c r="C141" s="157"/>
      <c r="D141" s="174" t="s">
        <v>557</v>
      </c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2"/>
      <c r="Q141" s="46" t="s">
        <v>329</v>
      </c>
      <c r="R141" s="46"/>
      <c r="S141" s="46"/>
      <c r="T141" s="46"/>
      <c r="U141" s="46"/>
      <c r="V141" s="174" t="s">
        <v>344</v>
      </c>
      <c r="W141" s="131"/>
      <c r="X141" s="131"/>
      <c r="Y141" s="131"/>
      <c r="Z141" s="131"/>
      <c r="AA141" s="131"/>
      <c r="AB141" s="131"/>
      <c r="AC141" s="131"/>
      <c r="AD141" s="131"/>
      <c r="AE141" s="132"/>
      <c r="AF141" s="175">
        <v>0</v>
      </c>
      <c r="AG141" s="175"/>
      <c r="AH141" s="175"/>
      <c r="AI141" s="175"/>
      <c r="AJ141" s="175"/>
      <c r="AK141" s="175">
        <v>0</v>
      </c>
      <c r="AL141" s="175"/>
      <c r="AM141" s="175"/>
      <c r="AN141" s="175"/>
      <c r="AO141" s="175"/>
      <c r="AP141" s="175">
        <v>0</v>
      </c>
      <c r="AQ141" s="175"/>
      <c r="AR141" s="175"/>
      <c r="AS141" s="175"/>
      <c r="AT141" s="175"/>
      <c r="AU141" s="175">
        <v>785</v>
      </c>
      <c r="AV141" s="175"/>
      <c r="AW141" s="175"/>
      <c r="AX141" s="175"/>
      <c r="AY141" s="175"/>
      <c r="AZ141" s="175">
        <v>0</v>
      </c>
      <c r="BA141" s="175"/>
      <c r="BB141" s="175"/>
      <c r="BC141" s="175"/>
      <c r="BD141" s="175"/>
      <c r="BE141" s="175">
        <v>785</v>
      </c>
      <c r="BF141" s="175"/>
      <c r="BG141" s="175"/>
      <c r="BH141" s="175"/>
      <c r="BI141" s="175"/>
      <c r="BJ141" s="175">
        <v>1000</v>
      </c>
      <c r="BK141" s="175"/>
      <c r="BL141" s="175"/>
      <c r="BM141" s="175"/>
      <c r="BN141" s="175"/>
      <c r="BO141" s="175">
        <v>0</v>
      </c>
      <c r="BP141" s="175"/>
      <c r="BQ141" s="175"/>
      <c r="BR141" s="175"/>
      <c r="BS141" s="175"/>
      <c r="BT141" s="175">
        <v>1000</v>
      </c>
      <c r="BU141" s="175"/>
      <c r="BV141" s="175"/>
      <c r="BW141" s="175"/>
      <c r="BX141" s="175"/>
    </row>
    <row r="142" spans="1:79" s="136" customFormat="1" ht="90" customHeight="1" x14ac:dyDescent="0.2">
      <c r="A142" s="156">
        <v>100</v>
      </c>
      <c r="B142" s="157"/>
      <c r="C142" s="157"/>
      <c r="D142" s="174" t="s">
        <v>558</v>
      </c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2"/>
      <c r="Q142" s="46" t="s">
        <v>329</v>
      </c>
      <c r="R142" s="46"/>
      <c r="S142" s="46"/>
      <c r="T142" s="46"/>
      <c r="U142" s="46"/>
      <c r="V142" s="174" t="s">
        <v>344</v>
      </c>
      <c r="W142" s="131"/>
      <c r="X142" s="131"/>
      <c r="Y142" s="131"/>
      <c r="Z142" s="131"/>
      <c r="AA142" s="131"/>
      <c r="AB142" s="131"/>
      <c r="AC142" s="131"/>
      <c r="AD142" s="131"/>
      <c r="AE142" s="132"/>
      <c r="AF142" s="175">
        <v>0</v>
      </c>
      <c r="AG142" s="175"/>
      <c r="AH142" s="175"/>
      <c r="AI142" s="175"/>
      <c r="AJ142" s="175"/>
      <c r="AK142" s="175">
        <v>0</v>
      </c>
      <c r="AL142" s="175"/>
      <c r="AM142" s="175"/>
      <c r="AN142" s="175"/>
      <c r="AO142" s="175"/>
      <c r="AP142" s="175">
        <v>0</v>
      </c>
      <c r="AQ142" s="175"/>
      <c r="AR142" s="175"/>
      <c r="AS142" s="175"/>
      <c r="AT142" s="175"/>
      <c r="AU142" s="175">
        <v>2367</v>
      </c>
      <c r="AV142" s="175"/>
      <c r="AW142" s="175"/>
      <c r="AX142" s="175"/>
      <c r="AY142" s="175"/>
      <c r="AZ142" s="175">
        <v>0</v>
      </c>
      <c r="BA142" s="175"/>
      <c r="BB142" s="175"/>
      <c r="BC142" s="175"/>
      <c r="BD142" s="175"/>
      <c r="BE142" s="175">
        <v>2367</v>
      </c>
      <c r="BF142" s="175"/>
      <c r="BG142" s="175"/>
      <c r="BH142" s="175"/>
      <c r="BI142" s="175"/>
      <c r="BJ142" s="175">
        <v>2600</v>
      </c>
      <c r="BK142" s="175"/>
      <c r="BL142" s="175"/>
      <c r="BM142" s="175"/>
      <c r="BN142" s="175"/>
      <c r="BO142" s="175">
        <v>0</v>
      </c>
      <c r="BP142" s="175"/>
      <c r="BQ142" s="175"/>
      <c r="BR142" s="175"/>
      <c r="BS142" s="175"/>
      <c r="BT142" s="175">
        <v>2600</v>
      </c>
      <c r="BU142" s="175"/>
      <c r="BV142" s="175"/>
      <c r="BW142" s="175"/>
      <c r="BX142" s="175"/>
    </row>
    <row r="143" spans="1:79" s="136" customFormat="1" ht="30" customHeight="1" x14ac:dyDescent="0.2">
      <c r="A143" s="156">
        <v>100</v>
      </c>
      <c r="B143" s="157"/>
      <c r="C143" s="157"/>
      <c r="D143" s="174" t="s">
        <v>559</v>
      </c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2"/>
      <c r="Q143" s="46" t="s">
        <v>329</v>
      </c>
      <c r="R143" s="46"/>
      <c r="S143" s="46"/>
      <c r="T143" s="46"/>
      <c r="U143" s="46"/>
      <c r="V143" s="174" t="s">
        <v>344</v>
      </c>
      <c r="W143" s="131"/>
      <c r="X143" s="131"/>
      <c r="Y143" s="131"/>
      <c r="Z143" s="131"/>
      <c r="AA143" s="131"/>
      <c r="AB143" s="131"/>
      <c r="AC143" s="131"/>
      <c r="AD143" s="131"/>
      <c r="AE143" s="132"/>
      <c r="AF143" s="175">
        <v>0</v>
      </c>
      <c r="AG143" s="175"/>
      <c r="AH143" s="175"/>
      <c r="AI143" s="175"/>
      <c r="AJ143" s="175"/>
      <c r="AK143" s="175">
        <v>0</v>
      </c>
      <c r="AL143" s="175"/>
      <c r="AM143" s="175"/>
      <c r="AN143" s="175"/>
      <c r="AO143" s="175"/>
      <c r="AP143" s="175">
        <v>0</v>
      </c>
      <c r="AQ143" s="175"/>
      <c r="AR143" s="175"/>
      <c r="AS143" s="175"/>
      <c r="AT143" s="175"/>
      <c r="AU143" s="175">
        <v>460</v>
      </c>
      <c r="AV143" s="175"/>
      <c r="AW143" s="175"/>
      <c r="AX143" s="175"/>
      <c r="AY143" s="175"/>
      <c r="AZ143" s="175">
        <v>0</v>
      </c>
      <c r="BA143" s="175"/>
      <c r="BB143" s="175"/>
      <c r="BC143" s="175"/>
      <c r="BD143" s="175"/>
      <c r="BE143" s="175">
        <v>460</v>
      </c>
      <c r="BF143" s="175"/>
      <c r="BG143" s="175"/>
      <c r="BH143" s="175"/>
      <c r="BI143" s="175"/>
      <c r="BJ143" s="175">
        <v>460</v>
      </c>
      <c r="BK143" s="175"/>
      <c r="BL143" s="175"/>
      <c r="BM143" s="175"/>
      <c r="BN143" s="175"/>
      <c r="BO143" s="175">
        <v>0</v>
      </c>
      <c r="BP143" s="175"/>
      <c r="BQ143" s="175"/>
      <c r="BR143" s="175"/>
      <c r="BS143" s="175"/>
      <c r="BT143" s="175">
        <v>460</v>
      </c>
      <c r="BU143" s="175"/>
      <c r="BV143" s="175"/>
      <c r="BW143" s="175"/>
      <c r="BX143" s="175"/>
    </row>
    <row r="144" spans="1:79" s="9" customFormat="1" ht="15" customHeight="1" x14ac:dyDescent="0.2">
      <c r="A144" s="125">
        <v>0</v>
      </c>
      <c r="B144" s="126"/>
      <c r="C144" s="126"/>
      <c r="D144" s="173" t="s">
        <v>342</v>
      </c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9"/>
      <c r="Q144" s="171"/>
      <c r="R144" s="171"/>
      <c r="S144" s="171"/>
      <c r="T144" s="171"/>
      <c r="U144" s="171"/>
      <c r="V144" s="173"/>
      <c r="W144" s="138"/>
      <c r="X144" s="138"/>
      <c r="Y144" s="138"/>
      <c r="Z144" s="138"/>
      <c r="AA144" s="138"/>
      <c r="AB144" s="138"/>
      <c r="AC144" s="138"/>
      <c r="AD144" s="138"/>
      <c r="AE144" s="139"/>
      <c r="AF144" s="172"/>
      <c r="AG144" s="172"/>
      <c r="AH144" s="172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  <c r="BO144" s="172"/>
      <c r="BP144" s="172"/>
      <c r="BQ144" s="172"/>
      <c r="BR144" s="172"/>
      <c r="BS144" s="172"/>
      <c r="BT144" s="172"/>
      <c r="BU144" s="172"/>
      <c r="BV144" s="172"/>
      <c r="BW144" s="172"/>
      <c r="BX144" s="172"/>
    </row>
    <row r="145" spans="1:76" s="136" customFormat="1" ht="42.75" customHeight="1" x14ac:dyDescent="0.2">
      <c r="A145" s="156">
        <v>100</v>
      </c>
      <c r="B145" s="157"/>
      <c r="C145" s="157"/>
      <c r="D145" s="174" t="s">
        <v>560</v>
      </c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2"/>
      <c r="Q145" s="46" t="s">
        <v>222</v>
      </c>
      <c r="R145" s="46"/>
      <c r="S145" s="46"/>
      <c r="T145" s="46"/>
      <c r="U145" s="46"/>
      <c r="V145" s="174" t="s">
        <v>340</v>
      </c>
      <c r="W145" s="131"/>
      <c r="X145" s="131"/>
      <c r="Y145" s="131"/>
      <c r="Z145" s="131"/>
      <c r="AA145" s="131"/>
      <c r="AB145" s="131"/>
      <c r="AC145" s="131"/>
      <c r="AD145" s="131"/>
      <c r="AE145" s="132"/>
      <c r="AF145" s="175">
        <v>0</v>
      </c>
      <c r="AG145" s="175"/>
      <c r="AH145" s="175"/>
      <c r="AI145" s="175"/>
      <c r="AJ145" s="175"/>
      <c r="AK145" s="175">
        <v>0</v>
      </c>
      <c r="AL145" s="175"/>
      <c r="AM145" s="175"/>
      <c r="AN145" s="175"/>
      <c r="AO145" s="175"/>
      <c r="AP145" s="175">
        <v>0</v>
      </c>
      <c r="AQ145" s="175"/>
      <c r="AR145" s="175"/>
      <c r="AS145" s="175"/>
      <c r="AT145" s="175"/>
      <c r="AU145" s="175">
        <v>57318</v>
      </c>
      <c r="AV145" s="175"/>
      <c r="AW145" s="175"/>
      <c r="AX145" s="175"/>
      <c r="AY145" s="175"/>
      <c r="AZ145" s="175">
        <v>0</v>
      </c>
      <c r="BA145" s="175"/>
      <c r="BB145" s="175"/>
      <c r="BC145" s="175"/>
      <c r="BD145" s="175"/>
      <c r="BE145" s="175">
        <v>57318</v>
      </c>
      <c r="BF145" s="175"/>
      <c r="BG145" s="175"/>
      <c r="BH145" s="175"/>
      <c r="BI145" s="175"/>
      <c r="BJ145" s="175">
        <v>1500000</v>
      </c>
      <c r="BK145" s="175"/>
      <c r="BL145" s="175"/>
      <c r="BM145" s="175"/>
      <c r="BN145" s="175"/>
      <c r="BO145" s="175">
        <v>0</v>
      </c>
      <c r="BP145" s="175"/>
      <c r="BQ145" s="175"/>
      <c r="BR145" s="175"/>
      <c r="BS145" s="175"/>
      <c r="BT145" s="175">
        <v>1500000</v>
      </c>
      <c r="BU145" s="175"/>
      <c r="BV145" s="175"/>
      <c r="BW145" s="175"/>
      <c r="BX145" s="175"/>
    </row>
    <row r="146" spans="1:76" s="136" customFormat="1" ht="30" customHeight="1" x14ac:dyDescent="0.2">
      <c r="A146" s="156">
        <v>100</v>
      </c>
      <c r="B146" s="157"/>
      <c r="C146" s="157"/>
      <c r="D146" s="174" t="s">
        <v>561</v>
      </c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2"/>
      <c r="Q146" s="46" t="s">
        <v>222</v>
      </c>
      <c r="R146" s="46"/>
      <c r="S146" s="46"/>
      <c r="T146" s="46"/>
      <c r="U146" s="46"/>
      <c r="V146" s="174" t="s">
        <v>340</v>
      </c>
      <c r="W146" s="131"/>
      <c r="X146" s="131"/>
      <c r="Y146" s="131"/>
      <c r="Z146" s="131"/>
      <c r="AA146" s="131"/>
      <c r="AB146" s="131"/>
      <c r="AC146" s="131"/>
      <c r="AD146" s="131"/>
      <c r="AE146" s="132"/>
      <c r="AF146" s="175">
        <v>0</v>
      </c>
      <c r="AG146" s="175"/>
      <c r="AH146" s="175"/>
      <c r="AI146" s="175"/>
      <c r="AJ146" s="175"/>
      <c r="AK146" s="175">
        <v>0</v>
      </c>
      <c r="AL146" s="175"/>
      <c r="AM146" s="175"/>
      <c r="AN146" s="175"/>
      <c r="AO146" s="175"/>
      <c r="AP146" s="175">
        <v>0</v>
      </c>
      <c r="AQ146" s="175"/>
      <c r="AR146" s="175"/>
      <c r="AS146" s="175"/>
      <c r="AT146" s="175"/>
      <c r="AU146" s="175">
        <v>0</v>
      </c>
      <c r="AV146" s="175"/>
      <c r="AW146" s="175"/>
      <c r="AX146" s="175"/>
      <c r="AY146" s="175"/>
      <c r="AZ146" s="175">
        <v>550739</v>
      </c>
      <c r="BA146" s="175"/>
      <c r="BB146" s="175"/>
      <c r="BC146" s="175"/>
      <c r="BD146" s="175"/>
      <c r="BE146" s="175">
        <v>550739</v>
      </c>
      <c r="BF146" s="175"/>
      <c r="BG146" s="175"/>
      <c r="BH146" s="175"/>
      <c r="BI146" s="175"/>
      <c r="BJ146" s="175">
        <v>0</v>
      </c>
      <c r="BK146" s="175"/>
      <c r="BL146" s="175"/>
      <c r="BM146" s="175"/>
      <c r="BN146" s="175"/>
      <c r="BO146" s="175">
        <v>0</v>
      </c>
      <c r="BP146" s="175"/>
      <c r="BQ146" s="175"/>
      <c r="BR146" s="175"/>
      <c r="BS146" s="175"/>
      <c r="BT146" s="175">
        <v>0</v>
      </c>
      <c r="BU146" s="175"/>
      <c r="BV146" s="175"/>
      <c r="BW146" s="175"/>
      <c r="BX146" s="175"/>
    </row>
    <row r="147" spans="1:76" s="136" customFormat="1" ht="45" customHeight="1" x14ac:dyDescent="0.2">
      <c r="A147" s="156">
        <v>100</v>
      </c>
      <c r="B147" s="157"/>
      <c r="C147" s="157"/>
      <c r="D147" s="174" t="s">
        <v>562</v>
      </c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2"/>
      <c r="Q147" s="46" t="s">
        <v>222</v>
      </c>
      <c r="R147" s="46"/>
      <c r="S147" s="46"/>
      <c r="T147" s="46"/>
      <c r="U147" s="46"/>
      <c r="V147" s="174" t="s">
        <v>340</v>
      </c>
      <c r="W147" s="131"/>
      <c r="X147" s="131"/>
      <c r="Y147" s="131"/>
      <c r="Z147" s="131"/>
      <c r="AA147" s="131"/>
      <c r="AB147" s="131"/>
      <c r="AC147" s="131"/>
      <c r="AD147" s="131"/>
      <c r="AE147" s="132"/>
      <c r="AF147" s="175">
        <v>0</v>
      </c>
      <c r="AG147" s="175"/>
      <c r="AH147" s="175"/>
      <c r="AI147" s="175"/>
      <c r="AJ147" s="175"/>
      <c r="AK147" s="175">
        <v>0</v>
      </c>
      <c r="AL147" s="175"/>
      <c r="AM147" s="175"/>
      <c r="AN147" s="175"/>
      <c r="AO147" s="175"/>
      <c r="AP147" s="175">
        <v>0</v>
      </c>
      <c r="AQ147" s="175"/>
      <c r="AR147" s="175"/>
      <c r="AS147" s="175"/>
      <c r="AT147" s="175"/>
      <c r="AU147" s="175">
        <v>420000</v>
      </c>
      <c r="AV147" s="175"/>
      <c r="AW147" s="175"/>
      <c r="AX147" s="175"/>
      <c r="AY147" s="175"/>
      <c r="AZ147" s="175">
        <v>0</v>
      </c>
      <c r="BA147" s="175"/>
      <c r="BB147" s="175"/>
      <c r="BC147" s="175"/>
      <c r="BD147" s="175"/>
      <c r="BE147" s="175">
        <v>420000</v>
      </c>
      <c r="BF147" s="175"/>
      <c r="BG147" s="175"/>
      <c r="BH147" s="175"/>
      <c r="BI147" s="175"/>
      <c r="BJ147" s="175">
        <v>0</v>
      </c>
      <c r="BK147" s="175"/>
      <c r="BL147" s="175"/>
      <c r="BM147" s="175"/>
      <c r="BN147" s="175"/>
      <c r="BO147" s="175">
        <v>0</v>
      </c>
      <c r="BP147" s="175"/>
      <c r="BQ147" s="175"/>
      <c r="BR147" s="175"/>
      <c r="BS147" s="175"/>
      <c r="BT147" s="175">
        <v>0</v>
      </c>
      <c r="BU147" s="175"/>
      <c r="BV147" s="175"/>
      <c r="BW147" s="175"/>
      <c r="BX147" s="175"/>
    </row>
    <row r="148" spans="1:76" s="136" customFormat="1" ht="45" customHeight="1" x14ac:dyDescent="0.2">
      <c r="A148" s="156">
        <v>100</v>
      </c>
      <c r="B148" s="157"/>
      <c r="C148" s="157"/>
      <c r="D148" s="174" t="s">
        <v>563</v>
      </c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2"/>
      <c r="Q148" s="46" t="s">
        <v>329</v>
      </c>
      <c r="R148" s="46"/>
      <c r="S148" s="46"/>
      <c r="T148" s="46"/>
      <c r="U148" s="46"/>
      <c r="V148" s="174" t="s">
        <v>344</v>
      </c>
      <c r="W148" s="131"/>
      <c r="X148" s="131"/>
      <c r="Y148" s="131"/>
      <c r="Z148" s="131"/>
      <c r="AA148" s="131"/>
      <c r="AB148" s="131"/>
      <c r="AC148" s="131"/>
      <c r="AD148" s="131"/>
      <c r="AE148" s="132"/>
      <c r="AF148" s="175">
        <v>0</v>
      </c>
      <c r="AG148" s="175"/>
      <c r="AH148" s="175"/>
      <c r="AI148" s="175"/>
      <c r="AJ148" s="175"/>
      <c r="AK148" s="175">
        <v>0</v>
      </c>
      <c r="AL148" s="175"/>
      <c r="AM148" s="175"/>
      <c r="AN148" s="175"/>
      <c r="AO148" s="175"/>
      <c r="AP148" s="175">
        <v>0</v>
      </c>
      <c r="AQ148" s="175"/>
      <c r="AR148" s="175"/>
      <c r="AS148" s="175"/>
      <c r="AT148" s="175"/>
      <c r="AU148" s="175">
        <v>314</v>
      </c>
      <c r="AV148" s="175"/>
      <c r="AW148" s="175"/>
      <c r="AX148" s="175"/>
      <c r="AY148" s="175"/>
      <c r="AZ148" s="175">
        <v>0</v>
      </c>
      <c r="BA148" s="175"/>
      <c r="BB148" s="175"/>
      <c r="BC148" s="175"/>
      <c r="BD148" s="175"/>
      <c r="BE148" s="175">
        <v>314</v>
      </c>
      <c r="BF148" s="175"/>
      <c r="BG148" s="175"/>
      <c r="BH148" s="175"/>
      <c r="BI148" s="175"/>
      <c r="BJ148" s="175">
        <v>400</v>
      </c>
      <c r="BK148" s="175"/>
      <c r="BL148" s="175"/>
      <c r="BM148" s="175"/>
      <c r="BN148" s="175"/>
      <c r="BO148" s="175">
        <v>0</v>
      </c>
      <c r="BP148" s="175"/>
      <c r="BQ148" s="175"/>
      <c r="BR148" s="175"/>
      <c r="BS148" s="175"/>
      <c r="BT148" s="175">
        <v>400</v>
      </c>
      <c r="BU148" s="175"/>
      <c r="BV148" s="175"/>
      <c r="BW148" s="175"/>
      <c r="BX148" s="175"/>
    </row>
    <row r="149" spans="1:76" s="136" customFormat="1" ht="45" customHeight="1" x14ac:dyDescent="0.2">
      <c r="A149" s="156">
        <v>100</v>
      </c>
      <c r="B149" s="157"/>
      <c r="C149" s="157"/>
      <c r="D149" s="174" t="s">
        <v>564</v>
      </c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2"/>
      <c r="Q149" s="46" t="s">
        <v>329</v>
      </c>
      <c r="R149" s="46"/>
      <c r="S149" s="46"/>
      <c r="T149" s="46"/>
      <c r="U149" s="46"/>
      <c r="V149" s="174" t="s">
        <v>344</v>
      </c>
      <c r="W149" s="131"/>
      <c r="X149" s="131"/>
      <c r="Y149" s="131"/>
      <c r="Z149" s="131"/>
      <c r="AA149" s="131"/>
      <c r="AB149" s="131"/>
      <c r="AC149" s="131"/>
      <c r="AD149" s="131"/>
      <c r="AE149" s="132"/>
      <c r="AF149" s="175">
        <v>0</v>
      </c>
      <c r="AG149" s="175"/>
      <c r="AH149" s="175"/>
      <c r="AI149" s="175"/>
      <c r="AJ149" s="175"/>
      <c r="AK149" s="175">
        <v>0</v>
      </c>
      <c r="AL149" s="175"/>
      <c r="AM149" s="175"/>
      <c r="AN149" s="175"/>
      <c r="AO149" s="175"/>
      <c r="AP149" s="175">
        <v>0</v>
      </c>
      <c r="AQ149" s="175"/>
      <c r="AR149" s="175"/>
      <c r="AS149" s="175"/>
      <c r="AT149" s="175"/>
      <c r="AU149" s="175">
        <v>16</v>
      </c>
      <c r="AV149" s="175"/>
      <c r="AW149" s="175"/>
      <c r="AX149" s="175"/>
      <c r="AY149" s="175"/>
      <c r="AZ149" s="175">
        <v>0</v>
      </c>
      <c r="BA149" s="175"/>
      <c r="BB149" s="175"/>
      <c r="BC149" s="175"/>
      <c r="BD149" s="175"/>
      <c r="BE149" s="175">
        <v>16</v>
      </c>
      <c r="BF149" s="175"/>
      <c r="BG149" s="175"/>
      <c r="BH149" s="175"/>
      <c r="BI149" s="175"/>
      <c r="BJ149" s="175">
        <v>16</v>
      </c>
      <c r="BK149" s="175"/>
      <c r="BL149" s="175"/>
      <c r="BM149" s="175"/>
      <c r="BN149" s="175"/>
      <c r="BO149" s="175">
        <v>0</v>
      </c>
      <c r="BP149" s="175"/>
      <c r="BQ149" s="175"/>
      <c r="BR149" s="175"/>
      <c r="BS149" s="175"/>
      <c r="BT149" s="175">
        <v>16</v>
      </c>
      <c r="BU149" s="175"/>
      <c r="BV149" s="175"/>
      <c r="BW149" s="175"/>
      <c r="BX149" s="175"/>
    </row>
    <row r="150" spans="1:76" s="136" customFormat="1" ht="30" customHeight="1" x14ac:dyDescent="0.2">
      <c r="A150" s="156">
        <v>100</v>
      </c>
      <c r="B150" s="157"/>
      <c r="C150" s="157"/>
      <c r="D150" s="174" t="s">
        <v>565</v>
      </c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2"/>
      <c r="Q150" s="46" t="s">
        <v>329</v>
      </c>
      <c r="R150" s="46"/>
      <c r="S150" s="46"/>
      <c r="T150" s="46"/>
      <c r="U150" s="46"/>
      <c r="V150" s="174" t="s">
        <v>344</v>
      </c>
      <c r="W150" s="131"/>
      <c r="X150" s="131"/>
      <c r="Y150" s="131"/>
      <c r="Z150" s="131"/>
      <c r="AA150" s="131"/>
      <c r="AB150" s="131"/>
      <c r="AC150" s="131"/>
      <c r="AD150" s="131"/>
      <c r="AE150" s="132"/>
      <c r="AF150" s="175">
        <v>0</v>
      </c>
      <c r="AG150" s="175"/>
      <c r="AH150" s="175"/>
      <c r="AI150" s="175"/>
      <c r="AJ150" s="175"/>
      <c r="AK150" s="175">
        <v>0</v>
      </c>
      <c r="AL150" s="175"/>
      <c r="AM150" s="175"/>
      <c r="AN150" s="175"/>
      <c r="AO150" s="175"/>
      <c r="AP150" s="175">
        <v>0</v>
      </c>
      <c r="AQ150" s="175"/>
      <c r="AR150" s="175"/>
      <c r="AS150" s="175"/>
      <c r="AT150" s="175"/>
      <c r="AU150" s="175">
        <v>184</v>
      </c>
      <c r="AV150" s="175"/>
      <c r="AW150" s="175"/>
      <c r="AX150" s="175"/>
      <c r="AY150" s="175"/>
      <c r="AZ150" s="175">
        <v>0</v>
      </c>
      <c r="BA150" s="175"/>
      <c r="BB150" s="175"/>
      <c r="BC150" s="175"/>
      <c r="BD150" s="175"/>
      <c r="BE150" s="175">
        <v>184</v>
      </c>
      <c r="BF150" s="175"/>
      <c r="BG150" s="175"/>
      <c r="BH150" s="175"/>
      <c r="BI150" s="175"/>
      <c r="BJ150" s="175">
        <v>184</v>
      </c>
      <c r="BK150" s="175"/>
      <c r="BL150" s="175"/>
      <c r="BM150" s="175"/>
      <c r="BN150" s="175"/>
      <c r="BO150" s="175">
        <v>0</v>
      </c>
      <c r="BP150" s="175"/>
      <c r="BQ150" s="175"/>
      <c r="BR150" s="175"/>
      <c r="BS150" s="175"/>
      <c r="BT150" s="175">
        <v>184</v>
      </c>
      <c r="BU150" s="175"/>
      <c r="BV150" s="175"/>
      <c r="BW150" s="175"/>
      <c r="BX150" s="175"/>
    </row>
    <row r="151" spans="1:76" s="136" customFormat="1" ht="90" customHeight="1" x14ac:dyDescent="0.2">
      <c r="A151" s="156">
        <v>100</v>
      </c>
      <c r="B151" s="157"/>
      <c r="C151" s="157"/>
      <c r="D151" s="174" t="s">
        <v>566</v>
      </c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2"/>
      <c r="Q151" s="46" t="s">
        <v>329</v>
      </c>
      <c r="R151" s="46"/>
      <c r="S151" s="46"/>
      <c r="T151" s="46"/>
      <c r="U151" s="46"/>
      <c r="V151" s="174" t="s">
        <v>344</v>
      </c>
      <c r="W151" s="131"/>
      <c r="X151" s="131"/>
      <c r="Y151" s="131"/>
      <c r="Z151" s="131"/>
      <c r="AA151" s="131"/>
      <c r="AB151" s="131"/>
      <c r="AC151" s="131"/>
      <c r="AD151" s="131"/>
      <c r="AE151" s="132"/>
      <c r="AF151" s="175">
        <v>0</v>
      </c>
      <c r="AG151" s="175"/>
      <c r="AH151" s="175"/>
      <c r="AI151" s="175"/>
      <c r="AJ151" s="175"/>
      <c r="AK151" s="175">
        <v>0</v>
      </c>
      <c r="AL151" s="175"/>
      <c r="AM151" s="175"/>
      <c r="AN151" s="175"/>
      <c r="AO151" s="175"/>
      <c r="AP151" s="175">
        <v>0</v>
      </c>
      <c r="AQ151" s="175"/>
      <c r="AR151" s="175"/>
      <c r="AS151" s="175"/>
      <c r="AT151" s="175"/>
      <c r="AU151" s="175">
        <v>946.8</v>
      </c>
      <c r="AV151" s="175"/>
      <c r="AW151" s="175"/>
      <c r="AX151" s="175"/>
      <c r="AY151" s="175"/>
      <c r="AZ151" s="175">
        <v>0</v>
      </c>
      <c r="BA151" s="175"/>
      <c r="BB151" s="175"/>
      <c r="BC151" s="175"/>
      <c r="BD151" s="175"/>
      <c r="BE151" s="175">
        <v>946.8</v>
      </c>
      <c r="BF151" s="175"/>
      <c r="BG151" s="175"/>
      <c r="BH151" s="175"/>
      <c r="BI151" s="175"/>
      <c r="BJ151" s="175">
        <v>1040</v>
      </c>
      <c r="BK151" s="175"/>
      <c r="BL151" s="175"/>
      <c r="BM151" s="175"/>
      <c r="BN151" s="175"/>
      <c r="BO151" s="175">
        <v>0</v>
      </c>
      <c r="BP151" s="175"/>
      <c r="BQ151" s="175"/>
      <c r="BR151" s="175"/>
      <c r="BS151" s="175"/>
      <c r="BT151" s="175">
        <v>1040</v>
      </c>
      <c r="BU151" s="175"/>
      <c r="BV151" s="175"/>
      <c r="BW151" s="175"/>
      <c r="BX151" s="175"/>
    </row>
    <row r="152" spans="1:76" s="9" customFormat="1" ht="15" customHeight="1" x14ac:dyDescent="0.2">
      <c r="A152" s="125">
        <v>0</v>
      </c>
      <c r="B152" s="126"/>
      <c r="C152" s="126"/>
      <c r="D152" s="173" t="s">
        <v>349</v>
      </c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9"/>
      <c r="Q152" s="171"/>
      <c r="R152" s="171"/>
      <c r="S152" s="171"/>
      <c r="T152" s="171"/>
      <c r="U152" s="171"/>
      <c r="V152" s="173"/>
      <c r="W152" s="138"/>
      <c r="X152" s="138"/>
      <c r="Y152" s="138"/>
      <c r="Z152" s="138"/>
      <c r="AA152" s="138"/>
      <c r="AB152" s="138"/>
      <c r="AC152" s="138"/>
      <c r="AD152" s="138"/>
      <c r="AE152" s="139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72"/>
      <c r="BR152" s="172"/>
      <c r="BS152" s="172"/>
      <c r="BT152" s="172"/>
      <c r="BU152" s="172"/>
      <c r="BV152" s="172"/>
      <c r="BW152" s="172"/>
      <c r="BX152" s="172"/>
    </row>
    <row r="153" spans="1:76" s="136" customFormat="1" ht="15" customHeight="1" x14ac:dyDescent="0.2">
      <c r="A153" s="156">
        <v>100</v>
      </c>
      <c r="B153" s="157"/>
      <c r="C153" s="157"/>
      <c r="D153" s="174" t="s">
        <v>567</v>
      </c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2"/>
      <c r="Q153" s="46" t="s">
        <v>351</v>
      </c>
      <c r="R153" s="46"/>
      <c r="S153" s="46"/>
      <c r="T153" s="46"/>
      <c r="U153" s="46"/>
      <c r="V153" s="174" t="s">
        <v>344</v>
      </c>
      <c r="W153" s="131"/>
      <c r="X153" s="131"/>
      <c r="Y153" s="131"/>
      <c r="Z153" s="131"/>
      <c r="AA153" s="131"/>
      <c r="AB153" s="131"/>
      <c r="AC153" s="131"/>
      <c r="AD153" s="131"/>
      <c r="AE153" s="132"/>
      <c r="AF153" s="175">
        <v>0</v>
      </c>
      <c r="AG153" s="175"/>
      <c r="AH153" s="175"/>
      <c r="AI153" s="175"/>
      <c r="AJ153" s="175"/>
      <c r="AK153" s="175">
        <v>0</v>
      </c>
      <c r="AL153" s="175"/>
      <c r="AM153" s="175"/>
      <c r="AN153" s="175"/>
      <c r="AO153" s="175"/>
      <c r="AP153" s="175">
        <v>0</v>
      </c>
      <c r="AQ153" s="175"/>
      <c r="AR153" s="175"/>
      <c r="AS153" s="175"/>
      <c r="AT153" s="175"/>
      <c r="AU153" s="175">
        <v>100</v>
      </c>
      <c r="AV153" s="175"/>
      <c r="AW153" s="175"/>
      <c r="AX153" s="175"/>
      <c r="AY153" s="175"/>
      <c r="AZ153" s="175">
        <v>0</v>
      </c>
      <c r="BA153" s="175"/>
      <c r="BB153" s="175"/>
      <c r="BC153" s="175"/>
      <c r="BD153" s="175"/>
      <c r="BE153" s="175">
        <v>100</v>
      </c>
      <c r="BF153" s="175"/>
      <c r="BG153" s="175"/>
      <c r="BH153" s="175"/>
      <c r="BI153" s="175"/>
      <c r="BJ153" s="175">
        <v>100</v>
      </c>
      <c r="BK153" s="175"/>
      <c r="BL153" s="175"/>
      <c r="BM153" s="175"/>
      <c r="BN153" s="175"/>
      <c r="BO153" s="175">
        <v>0</v>
      </c>
      <c r="BP153" s="175"/>
      <c r="BQ153" s="175"/>
      <c r="BR153" s="175"/>
      <c r="BS153" s="175"/>
      <c r="BT153" s="175">
        <v>100</v>
      </c>
      <c r="BU153" s="175"/>
      <c r="BV153" s="175"/>
      <c r="BW153" s="175"/>
      <c r="BX153" s="175"/>
    </row>
    <row r="154" spans="1:76" s="136" customFormat="1" ht="15" customHeight="1" x14ac:dyDescent="0.2">
      <c r="A154" s="156">
        <v>100</v>
      </c>
      <c r="B154" s="157"/>
      <c r="C154" s="157"/>
      <c r="D154" s="174" t="s">
        <v>568</v>
      </c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2"/>
      <c r="Q154" s="46" t="s">
        <v>351</v>
      </c>
      <c r="R154" s="46"/>
      <c r="S154" s="46"/>
      <c r="T154" s="46"/>
      <c r="U154" s="46"/>
      <c r="V154" s="174" t="s">
        <v>344</v>
      </c>
      <c r="W154" s="131"/>
      <c r="X154" s="131"/>
      <c r="Y154" s="131"/>
      <c r="Z154" s="131"/>
      <c r="AA154" s="131"/>
      <c r="AB154" s="131"/>
      <c r="AC154" s="131"/>
      <c r="AD154" s="131"/>
      <c r="AE154" s="132"/>
      <c r="AF154" s="175">
        <v>0</v>
      </c>
      <c r="AG154" s="175"/>
      <c r="AH154" s="175"/>
      <c r="AI154" s="175"/>
      <c r="AJ154" s="175"/>
      <c r="AK154" s="175">
        <v>0</v>
      </c>
      <c r="AL154" s="175"/>
      <c r="AM154" s="175"/>
      <c r="AN154" s="175"/>
      <c r="AO154" s="175"/>
      <c r="AP154" s="175">
        <v>0</v>
      </c>
      <c r="AQ154" s="175"/>
      <c r="AR154" s="175"/>
      <c r="AS154" s="175"/>
      <c r="AT154" s="175"/>
      <c r="AU154" s="175">
        <v>0</v>
      </c>
      <c r="AV154" s="175"/>
      <c r="AW154" s="175"/>
      <c r="AX154" s="175"/>
      <c r="AY154" s="175"/>
      <c r="AZ154" s="175">
        <v>100</v>
      </c>
      <c r="BA154" s="175"/>
      <c r="BB154" s="175"/>
      <c r="BC154" s="175"/>
      <c r="BD154" s="175"/>
      <c r="BE154" s="175">
        <v>100</v>
      </c>
      <c r="BF154" s="175"/>
      <c r="BG154" s="175"/>
      <c r="BH154" s="175"/>
      <c r="BI154" s="175"/>
      <c r="BJ154" s="175">
        <v>0</v>
      </c>
      <c r="BK154" s="175"/>
      <c r="BL154" s="175"/>
      <c r="BM154" s="175"/>
      <c r="BN154" s="175"/>
      <c r="BO154" s="175">
        <v>0</v>
      </c>
      <c r="BP154" s="175"/>
      <c r="BQ154" s="175"/>
      <c r="BR154" s="175"/>
      <c r="BS154" s="175"/>
      <c r="BT154" s="175">
        <v>0</v>
      </c>
      <c r="BU154" s="175"/>
      <c r="BV154" s="175"/>
      <c r="BW154" s="175"/>
      <c r="BX154" s="175"/>
    </row>
    <row r="155" spans="1:76" s="136" customFormat="1" ht="30" customHeight="1" x14ac:dyDescent="0.2">
      <c r="A155" s="156">
        <v>100</v>
      </c>
      <c r="B155" s="157"/>
      <c r="C155" s="157"/>
      <c r="D155" s="174" t="s">
        <v>569</v>
      </c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2"/>
      <c r="Q155" s="46" t="s">
        <v>351</v>
      </c>
      <c r="R155" s="46"/>
      <c r="S155" s="46"/>
      <c r="T155" s="46"/>
      <c r="U155" s="46"/>
      <c r="V155" s="174"/>
      <c r="W155" s="131"/>
      <c r="X155" s="131"/>
      <c r="Y155" s="131"/>
      <c r="Z155" s="131"/>
      <c r="AA155" s="131"/>
      <c r="AB155" s="131"/>
      <c r="AC155" s="131"/>
      <c r="AD155" s="131"/>
      <c r="AE155" s="132"/>
      <c r="AF155" s="175">
        <v>0</v>
      </c>
      <c r="AG155" s="175"/>
      <c r="AH155" s="175"/>
      <c r="AI155" s="175"/>
      <c r="AJ155" s="175"/>
      <c r="AK155" s="175">
        <v>0</v>
      </c>
      <c r="AL155" s="175"/>
      <c r="AM155" s="175"/>
      <c r="AN155" s="175"/>
      <c r="AO155" s="175"/>
      <c r="AP155" s="175">
        <v>0</v>
      </c>
      <c r="AQ155" s="175"/>
      <c r="AR155" s="175"/>
      <c r="AS155" s="175"/>
      <c r="AT155" s="175"/>
      <c r="AU155" s="175">
        <v>100</v>
      </c>
      <c r="AV155" s="175"/>
      <c r="AW155" s="175"/>
      <c r="AX155" s="175"/>
      <c r="AY155" s="175"/>
      <c r="AZ155" s="175">
        <v>0</v>
      </c>
      <c r="BA155" s="175"/>
      <c r="BB155" s="175"/>
      <c r="BC155" s="175"/>
      <c r="BD155" s="175"/>
      <c r="BE155" s="175">
        <v>100</v>
      </c>
      <c r="BF155" s="175"/>
      <c r="BG155" s="175"/>
      <c r="BH155" s="175"/>
      <c r="BI155" s="175"/>
      <c r="BJ155" s="175">
        <v>100</v>
      </c>
      <c r="BK155" s="175"/>
      <c r="BL155" s="175"/>
      <c r="BM155" s="175"/>
      <c r="BN155" s="175"/>
      <c r="BO155" s="175">
        <v>0</v>
      </c>
      <c r="BP155" s="175"/>
      <c r="BQ155" s="175"/>
      <c r="BR155" s="175"/>
      <c r="BS155" s="175"/>
      <c r="BT155" s="175">
        <v>100</v>
      </c>
      <c r="BU155" s="175"/>
      <c r="BV155" s="175"/>
      <c r="BW155" s="175"/>
      <c r="BX155" s="175"/>
    </row>
    <row r="157" spans="1:76" ht="14.25" customHeight="1" x14ac:dyDescent="0.2">
      <c r="A157" s="48" t="s">
        <v>401</v>
      </c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</row>
    <row r="158" spans="1:76" ht="23.1" customHeight="1" x14ac:dyDescent="0.2">
      <c r="A158" s="79" t="s">
        <v>7</v>
      </c>
      <c r="B158" s="80"/>
      <c r="C158" s="80"/>
      <c r="D158" s="46" t="s">
        <v>10</v>
      </c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 t="s">
        <v>9</v>
      </c>
      <c r="R158" s="46"/>
      <c r="S158" s="46"/>
      <c r="T158" s="46"/>
      <c r="U158" s="46"/>
      <c r="V158" s="46" t="s">
        <v>8</v>
      </c>
      <c r="W158" s="46"/>
      <c r="X158" s="46"/>
      <c r="Y158" s="46"/>
      <c r="Z158" s="46"/>
      <c r="AA158" s="46"/>
      <c r="AB158" s="46"/>
      <c r="AC158" s="46"/>
      <c r="AD158" s="46"/>
      <c r="AE158" s="46"/>
      <c r="AF158" s="61" t="s">
        <v>298</v>
      </c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3"/>
      <c r="AU158" s="61" t="s">
        <v>300</v>
      </c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3"/>
    </row>
    <row r="159" spans="1:76" ht="28.5" customHeight="1" x14ac:dyDescent="0.2">
      <c r="A159" s="82"/>
      <c r="B159" s="83"/>
      <c r="C159" s="83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 t="s">
        <v>5</v>
      </c>
      <c r="AG159" s="46"/>
      <c r="AH159" s="46"/>
      <c r="AI159" s="46"/>
      <c r="AJ159" s="46"/>
      <c r="AK159" s="46" t="s">
        <v>4</v>
      </c>
      <c r="AL159" s="46"/>
      <c r="AM159" s="46"/>
      <c r="AN159" s="46"/>
      <c r="AO159" s="46"/>
      <c r="AP159" s="46" t="s">
        <v>154</v>
      </c>
      <c r="AQ159" s="46"/>
      <c r="AR159" s="46"/>
      <c r="AS159" s="46"/>
      <c r="AT159" s="46"/>
      <c r="AU159" s="46" t="s">
        <v>5</v>
      </c>
      <c r="AV159" s="46"/>
      <c r="AW159" s="46"/>
      <c r="AX159" s="46"/>
      <c r="AY159" s="46"/>
      <c r="AZ159" s="46" t="s">
        <v>4</v>
      </c>
      <c r="BA159" s="46"/>
      <c r="BB159" s="46"/>
      <c r="BC159" s="46"/>
      <c r="BD159" s="46"/>
      <c r="BE159" s="46" t="s">
        <v>112</v>
      </c>
      <c r="BF159" s="46"/>
      <c r="BG159" s="46"/>
      <c r="BH159" s="46"/>
      <c r="BI159" s="46"/>
    </row>
    <row r="160" spans="1:76" ht="15" customHeight="1" x14ac:dyDescent="0.2">
      <c r="A160" s="61">
        <v>1</v>
      </c>
      <c r="B160" s="62"/>
      <c r="C160" s="62"/>
      <c r="D160" s="46">
        <v>2</v>
      </c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>
        <v>3</v>
      </c>
      <c r="R160" s="46"/>
      <c r="S160" s="46"/>
      <c r="T160" s="46"/>
      <c r="U160" s="46"/>
      <c r="V160" s="46">
        <v>4</v>
      </c>
      <c r="W160" s="46"/>
      <c r="X160" s="46"/>
      <c r="Y160" s="46"/>
      <c r="Z160" s="46"/>
      <c r="AA160" s="46"/>
      <c r="AB160" s="46"/>
      <c r="AC160" s="46"/>
      <c r="AD160" s="46"/>
      <c r="AE160" s="46"/>
      <c r="AF160" s="46">
        <v>5</v>
      </c>
      <c r="AG160" s="46"/>
      <c r="AH160" s="46"/>
      <c r="AI160" s="46"/>
      <c r="AJ160" s="46"/>
      <c r="AK160" s="46">
        <v>6</v>
      </c>
      <c r="AL160" s="46"/>
      <c r="AM160" s="46"/>
      <c r="AN160" s="46"/>
      <c r="AO160" s="46"/>
      <c r="AP160" s="46">
        <v>7</v>
      </c>
      <c r="AQ160" s="46"/>
      <c r="AR160" s="46"/>
      <c r="AS160" s="46"/>
      <c r="AT160" s="46"/>
      <c r="AU160" s="46">
        <v>8</v>
      </c>
      <c r="AV160" s="46"/>
      <c r="AW160" s="46"/>
      <c r="AX160" s="46"/>
      <c r="AY160" s="46"/>
      <c r="AZ160" s="46">
        <v>9</v>
      </c>
      <c r="BA160" s="46"/>
      <c r="BB160" s="46"/>
      <c r="BC160" s="46"/>
      <c r="BD160" s="46"/>
      <c r="BE160" s="46">
        <v>10</v>
      </c>
      <c r="BF160" s="46"/>
      <c r="BG160" s="46"/>
      <c r="BH160" s="46"/>
      <c r="BI160" s="46"/>
    </row>
    <row r="161" spans="1:79" ht="15.75" hidden="1" customHeight="1" x14ac:dyDescent="0.2">
      <c r="A161" s="64" t="s">
        <v>187</v>
      </c>
      <c r="B161" s="65"/>
      <c r="C161" s="65"/>
      <c r="D161" s="46" t="s">
        <v>78</v>
      </c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 t="s">
        <v>91</v>
      </c>
      <c r="R161" s="46"/>
      <c r="S161" s="46"/>
      <c r="T161" s="46"/>
      <c r="U161" s="46"/>
      <c r="V161" s="46" t="s">
        <v>92</v>
      </c>
      <c r="W161" s="46"/>
      <c r="X161" s="46"/>
      <c r="Y161" s="46"/>
      <c r="Z161" s="46"/>
      <c r="AA161" s="46"/>
      <c r="AB161" s="46"/>
      <c r="AC161" s="46"/>
      <c r="AD161" s="46"/>
      <c r="AE161" s="46"/>
      <c r="AF161" s="44" t="s">
        <v>135</v>
      </c>
      <c r="AG161" s="44"/>
      <c r="AH161" s="44"/>
      <c r="AI161" s="44"/>
      <c r="AJ161" s="44"/>
      <c r="AK161" s="49" t="s">
        <v>136</v>
      </c>
      <c r="AL161" s="49"/>
      <c r="AM161" s="49"/>
      <c r="AN161" s="49"/>
      <c r="AO161" s="49"/>
      <c r="AP161" s="75" t="s">
        <v>327</v>
      </c>
      <c r="AQ161" s="75"/>
      <c r="AR161" s="75"/>
      <c r="AS161" s="75"/>
      <c r="AT161" s="75"/>
      <c r="AU161" s="44" t="s">
        <v>137</v>
      </c>
      <c r="AV161" s="44"/>
      <c r="AW161" s="44"/>
      <c r="AX161" s="44"/>
      <c r="AY161" s="44"/>
      <c r="AZ161" s="49" t="s">
        <v>138</v>
      </c>
      <c r="BA161" s="49"/>
      <c r="BB161" s="49"/>
      <c r="BC161" s="49"/>
      <c r="BD161" s="49"/>
      <c r="BE161" s="75" t="s">
        <v>327</v>
      </c>
      <c r="BF161" s="75"/>
      <c r="BG161" s="75"/>
      <c r="BH161" s="75"/>
      <c r="BI161" s="75"/>
      <c r="CA161" t="s">
        <v>47</v>
      </c>
    </row>
    <row r="162" spans="1:79" s="9" customFormat="1" ht="14.25" x14ac:dyDescent="0.2">
      <c r="A162" s="125">
        <v>0</v>
      </c>
      <c r="B162" s="126"/>
      <c r="C162" s="126"/>
      <c r="D162" s="171" t="s">
        <v>326</v>
      </c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2"/>
      <c r="BC162" s="172"/>
      <c r="BD162" s="172"/>
      <c r="BE162" s="172"/>
      <c r="BF162" s="172"/>
      <c r="BG162" s="172"/>
      <c r="BH162" s="172"/>
      <c r="BI162" s="172"/>
      <c r="CA162" s="9" t="s">
        <v>48</v>
      </c>
    </row>
    <row r="163" spans="1:79" s="136" customFormat="1" ht="15" x14ac:dyDescent="0.2">
      <c r="A163" s="156">
        <v>100</v>
      </c>
      <c r="B163" s="157"/>
      <c r="C163" s="157"/>
      <c r="D163" s="46" t="s">
        <v>332</v>
      </c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 t="s">
        <v>222</v>
      </c>
      <c r="R163" s="46"/>
      <c r="S163" s="46"/>
      <c r="T163" s="46"/>
      <c r="U163" s="46"/>
      <c r="V163" s="46" t="s">
        <v>333</v>
      </c>
      <c r="W163" s="46"/>
      <c r="X163" s="46"/>
      <c r="Y163" s="46"/>
      <c r="Z163" s="46"/>
      <c r="AA163" s="46"/>
      <c r="AB163" s="46"/>
      <c r="AC163" s="46"/>
      <c r="AD163" s="46"/>
      <c r="AE163" s="46"/>
      <c r="AF163" s="175">
        <v>0</v>
      </c>
      <c r="AG163" s="175"/>
      <c r="AH163" s="175"/>
      <c r="AI163" s="175"/>
      <c r="AJ163" s="175"/>
      <c r="AK163" s="175">
        <v>0</v>
      </c>
      <c r="AL163" s="175"/>
      <c r="AM163" s="175"/>
      <c r="AN163" s="175"/>
      <c r="AO163" s="175"/>
      <c r="AP163" s="175">
        <v>0</v>
      </c>
      <c r="AQ163" s="175"/>
      <c r="AR163" s="175"/>
      <c r="AS163" s="175"/>
      <c r="AT163" s="175"/>
      <c r="AU163" s="175">
        <v>0</v>
      </c>
      <c r="AV163" s="175"/>
      <c r="AW163" s="175"/>
      <c r="AX163" s="175"/>
      <c r="AY163" s="175"/>
      <c r="AZ163" s="175">
        <v>0</v>
      </c>
      <c r="BA163" s="175"/>
      <c r="BB163" s="175"/>
      <c r="BC163" s="175"/>
      <c r="BD163" s="175"/>
      <c r="BE163" s="175">
        <v>0</v>
      </c>
      <c r="BF163" s="175"/>
      <c r="BG163" s="175"/>
      <c r="BH163" s="175"/>
      <c r="BI163" s="175"/>
    </row>
    <row r="164" spans="1:79" s="136" customFormat="1" ht="15" customHeight="1" x14ac:dyDescent="0.2">
      <c r="A164" s="156">
        <v>100</v>
      </c>
      <c r="B164" s="157"/>
      <c r="C164" s="157"/>
      <c r="D164" s="174" t="s">
        <v>550</v>
      </c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2"/>
      <c r="Q164" s="46" t="s">
        <v>222</v>
      </c>
      <c r="R164" s="46"/>
      <c r="S164" s="46"/>
      <c r="T164" s="46"/>
      <c r="U164" s="46"/>
      <c r="V164" s="46" t="s">
        <v>333</v>
      </c>
      <c r="W164" s="46"/>
      <c r="X164" s="46"/>
      <c r="Y164" s="46"/>
      <c r="Z164" s="46"/>
      <c r="AA164" s="46"/>
      <c r="AB164" s="46"/>
      <c r="AC164" s="46"/>
      <c r="AD164" s="46"/>
      <c r="AE164" s="46"/>
      <c r="AF164" s="175">
        <v>0</v>
      </c>
      <c r="AG164" s="175"/>
      <c r="AH164" s="175"/>
      <c r="AI164" s="175"/>
      <c r="AJ164" s="175"/>
      <c r="AK164" s="175">
        <v>0</v>
      </c>
      <c r="AL164" s="175"/>
      <c r="AM164" s="175"/>
      <c r="AN164" s="175"/>
      <c r="AO164" s="175"/>
      <c r="AP164" s="175">
        <v>0</v>
      </c>
      <c r="AQ164" s="175"/>
      <c r="AR164" s="175"/>
      <c r="AS164" s="175"/>
      <c r="AT164" s="175"/>
      <c r="AU164" s="175">
        <v>0</v>
      </c>
      <c r="AV164" s="175"/>
      <c r="AW164" s="175"/>
      <c r="AX164" s="175"/>
      <c r="AY164" s="175"/>
      <c r="AZ164" s="175">
        <v>0</v>
      </c>
      <c r="BA164" s="175"/>
      <c r="BB164" s="175"/>
      <c r="BC164" s="175"/>
      <c r="BD164" s="175"/>
      <c r="BE164" s="175">
        <v>0</v>
      </c>
      <c r="BF164" s="175"/>
      <c r="BG164" s="175"/>
      <c r="BH164" s="175"/>
      <c r="BI164" s="175"/>
    </row>
    <row r="165" spans="1:79" s="136" customFormat="1" ht="15" customHeight="1" x14ac:dyDescent="0.2">
      <c r="A165" s="156">
        <v>100</v>
      </c>
      <c r="B165" s="157"/>
      <c r="C165" s="157"/>
      <c r="D165" s="174" t="s">
        <v>551</v>
      </c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2"/>
      <c r="Q165" s="46" t="s">
        <v>222</v>
      </c>
      <c r="R165" s="46"/>
      <c r="S165" s="46"/>
      <c r="T165" s="46"/>
      <c r="U165" s="46"/>
      <c r="V165" s="174" t="s">
        <v>340</v>
      </c>
      <c r="W165" s="131"/>
      <c r="X165" s="131"/>
      <c r="Y165" s="131"/>
      <c r="Z165" s="131"/>
      <c r="AA165" s="131"/>
      <c r="AB165" s="131"/>
      <c r="AC165" s="131"/>
      <c r="AD165" s="131"/>
      <c r="AE165" s="132"/>
      <c r="AF165" s="175">
        <v>0</v>
      </c>
      <c r="AG165" s="175"/>
      <c r="AH165" s="175"/>
      <c r="AI165" s="175"/>
      <c r="AJ165" s="175"/>
      <c r="AK165" s="175">
        <v>0</v>
      </c>
      <c r="AL165" s="175"/>
      <c r="AM165" s="175"/>
      <c r="AN165" s="175"/>
      <c r="AO165" s="175"/>
      <c r="AP165" s="175">
        <v>0</v>
      </c>
      <c r="AQ165" s="175"/>
      <c r="AR165" s="175"/>
      <c r="AS165" s="175"/>
      <c r="AT165" s="175"/>
      <c r="AU165" s="175">
        <v>0</v>
      </c>
      <c r="AV165" s="175"/>
      <c r="AW165" s="175"/>
      <c r="AX165" s="175"/>
      <c r="AY165" s="175"/>
      <c r="AZ165" s="175">
        <v>0</v>
      </c>
      <c r="BA165" s="175"/>
      <c r="BB165" s="175"/>
      <c r="BC165" s="175"/>
      <c r="BD165" s="175"/>
      <c r="BE165" s="175">
        <v>0</v>
      </c>
      <c r="BF165" s="175"/>
      <c r="BG165" s="175"/>
      <c r="BH165" s="175"/>
      <c r="BI165" s="175"/>
    </row>
    <row r="166" spans="1:79" s="136" customFormat="1" ht="15" customHeight="1" x14ac:dyDescent="0.2">
      <c r="A166" s="156">
        <v>100</v>
      </c>
      <c r="B166" s="157"/>
      <c r="C166" s="157"/>
      <c r="D166" s="174" t="s">
        <v>552</v>
      </c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2"/>
      <c r="Q166" s="46" t="s">
        <v>494</v>
      </c>
      <c r="R166" s="46"/>
      <c r="S166" s="46"/>
      <c r="T166" s="46"/>
      <c r="U166" s="46"/>
      <c r="V166" s="174" t="s">
        <v>331</v>
      </c>
      <c r="W166" s="131"/>
      <c r="X166" s="131"/>
      <c r="Y166" s="131"/>
      <c r="Z166" s="131"/>
      <c r="AA166" s="131"/>
      <c r="AB166" s="131"/>
      <c r="AC166" s="131"/>
      <c r="AD166" s="131"/>
      <c r="AE166" s="132"/>
      <c r="AF166" s="175">
        <v>2.5</v>
      </c>
      <c r="AG166" s="175"/>
      <c r="AH166" s="175"/>
      <c r="AI166" s="175"/>
      <c r="AJ166" s="175"/>
      <c r="AK166" s="175">
        <v>0</v>
      </c>
      <c r="AL166" s="175"/>
      <c r="AM166" s="175"/>
      <c r="AN166" s="175"/>
      <c r="AO166" s="175"/>
      <c r="AP166" s="175">
        <v>2.5</v>
      </c>
      <c r="AQ166" s="175"/>
      <c r="AR166" s="175"/>
      <c r="AS166" s="175"/>
      <c r="AT166" s="175"/>
      <c r="AU166" s="175">
        <v>2.5</v>
      </c>
      <c r="AV166" s="175"/>
      <c r="AW166" s="175"/>
      <c r="AX166" s="175"/>
      <c r="AY166" s="175"/>
      <c r="AZ166" s="175">
        <v>0</v>
      </c>
      <c r="BA166" s="175"/>
      <c r="BB166" s="175"/>
      <c r="BC166" s="175"/>
      <c r="BD166" s="175"/>
      <c r="BE166" s="175">
        <v>2.5</v>
      </c>
      <c r="BF166" s="175"/>
      <c r="BG166" s="175"/>
      <c r="BH166" s="175"/>
      <c r="BI166" s="175"/>
    </row>
    <row r="167" spans="1:79" s="9" customFormat="1" ht="14.25" x14ac:dyDescent="0.2">
      <c r="A167" s="125">
        <v>0</v>
      </c>
      <c r="B167" s="126"/>
      <c r="C167" s="126"/>
      <c r="D167" s="173" t="s">
        <v>334</v>
      </c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9"/>
      <c r="Q167" s="171"/>
      <c r="R167" s="171"/>
      <c r="S167" s="171"/>
      <c r="T167" s="171"/>
      <c r="U167" s="171"/>
      <c r="V167" s="173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72"/>
      <c r="AG167" s="172"/>
      <c r="AH167" s="172"/>
      <c r="AI167" s="172"/>
      <c r="AJ167" s="172"/>
      <c r="AK167" s="172"/>
      <c r="AL167" s="172"/>
      <c r="AM167" s="172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2"/>
      <c r="BC167" s="172"/>
      <c r="BD167" s="172"/>
      <c r="BE167" s="172"/>
      <c r="BF167" s="172"/>
      <c r="BG167" s="172"/>
      <c r="BH167" s="172"/>
      <c r="BI167" s="172"/>
    </row>
    <row r="168" spans="1:79" s="136" customFormat="1" ht="42.75" customHeight="1" x14ac:dyDescent="0.2">
      <c r="A168" s="156">
        <v>100</v>
      </c>
      <c r="B168" s="157"/>
      <c r="C168" s="157"/>
      <c r="D168" s="174" t="s">
        <v>553</v>
      </c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2"/>
      <c r="Q168" s="46" t="s">
        <v>423</v>
      </c>
      <c r="R168" s="46"/>
      <c r="S168" s="46"/>
      <c r="T168" s="46"/>
      <c r="U168" s="46"/>
      <c r="V168" s="174" t="s">
        <v>344</v>
      </c>
      <c r="W168" s="131"/>
      <c r="X168" s="131"/>
      <c r="Y168" s="131"/>
      <c r="Z168" s="131"/>
      <c r="AA168" s="131"/>
      <c r="AB168" s="131"/>
      <c r="AC168" s="131"/>
      <c r="AD168" s="131"/>
      <c r="AE168" s="132"/>
      <c r="AF168" s="175">
        <v>0</v>
      </c>
      <c r="AG168" s="175"/>
      <c r="AH168" s="175"/>
      <c r="AI168" s="175"/>
      <c r="AJ168" s="175"/>
      <c r="AK168" s="175">
        <v>0</v>
      </c>
      <c r="AL168" s="175"/>
      <c r="AM168" s="175"/>
      <c r="AN168" s="175"/>
      <c r="AO168" s="175"/>
      <c r="AP168" s="175">
        <v>0</v>
      </c>
      <c r="AQ168" s="175"/>
      <c r="AR168" s="175"/>
      <c r="AS168" s="175"/>
      <c r="AT168" s="175"/>
      <c r="AU168" s="175">
        <v>0</v>
      </c>
      <c r="AV168" s="175"/>
      <c r="AW168" s="175"/>
      <c r="AX168" s="175"/>
      <c r="AY168" s="175"/>
      <c r="AZ168" s="175">
        <v>0</v>
      </c>
      <c r="BA168" s="175"/>
      <c r="BB168" s="175"/>
      <c r="BC168" s="175"/>
      <c r="BD168" s="175"/>
      <c r="BE168" s="175">
        <v>0</v>
      </c>
      <c r="BF168" s="175"/>
      <c r="BG168" s="175"/>
      <c r="BH168" s="175"/>
      <c r="BI168" s="175"/>
    </row>
    <row r="169" spans="1:79" s="136" customFormat="1" ht="30" customHeight="1" x14ac:dyDescent="0.2">
      <c r="A169" s="156">
        <v>100</v>
      </c>
      <c r="B169" s="157"/>
      <c r="C169" s="157"/>
      <c r="D169" s="174" t="s">
        <v>554</v>
      </c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2"/>
      <c r="Q169" s="46" t="s">
        <v>423</v>
      </c>
      <c r="R169" s="46"/>
      <c r="S169" s="46"/>
      <c r="T169" s="46"/>
      <c r="U169" s="46"/>
      <c r="V169" s="174" t="s">
        <v>344</v>
      </c>
      <c r="W169" s="131"/>
      <c r="X169" s="131"/>
      <c r="Y169" s="131"/>
      <c r="Z169" s="131"/>
      <c r="AA169" s="131"/>
      <c r="AB169" s="131"/>
      <c r="AC169" s="131"/>
      <c r="AD169" s="131"/>
      <c r="AE169" s="132"/>
      <c r="AF169" s="175">
        <v>0</v>
      </c>
      <c r="AG169" s="175"/>
      <c r="AH169" s="175"/>
      <c r="AI169" s="175"/>
      <c r="AJ169" s="175"/>
      <c r="AK169" s="175">
        <v>0</v>
      </c>
      <c r="AL169" s="175"/>
      <c r="AM169" s="175"/>
      <c r="AN169" s="175"/>
      <c r="AO169" s="175"/>
      <c r="AP169" s="175">
        <v>0</v>
      </c>
      <c r="AQ169" s="175"/>
      <c r="AR169" s="175"/>
      <c r="AS169" s="175"/>
      <c r="AT169" s="175"/>
      <c r="AU169" s="175">
        <v>0</v>
      </c>
      <c r="AV169" s="175"/>
      <c r="AW169" s="175"/>
      <c r="AX169" s="175"/>
      <c r="AY169" s="175"/>
      <c r="AZ169" s="175">
        <v>0</v>
      </c>
      <c r="BA169" s="175"/>
      <c r="BB169" s="175"/>
      <c r="BC169" s="175"/>
      <c r="BD169" s="175"/>
      <c r="BE169" s="175">
        <v>0</v>
      </c>
      <c r="BF169" s="175"/>
      <c r="BG169" s="175"/>
      <c r="BH169" s="175"/>
      <c r="BI169" s="175"/>
    </row>
    <row r="170" spans="1:79" s="136" customFormat="1" ht="30" customHeight="1" x14ac:dyDescent="0.2">
      <c r="A170" s="156">
        <v>100</v>
      </c>
      <c r="B170" s="157"/>
      <c r="C170" s="157"/>
      <c r="D170" s="174" t="s">
        <v>555</v>
      </c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2"/>
      <c r="Q170" s="46" t="s">
        <v>423</v>
      </c>
      <c r="R170" s="46"/>
      <c r="S170" s="46"/>
      <c r="T170" s="46"/>
      <c r="U170" s="46"/>
      <c r="V170" s="174" t="s">
        <v>344</v>
      </c>
      <c r="W170" s="131"/>
      <c r="X170" s="131"/>
      <c r="Y170" s="131"/>
      <c r="Z170" s="131"/>
      <c r="AA170" s="131"/>
      <c r="AB170" s="131"/>
      <c r="AC170" s="131"/>
      <c r="AD170" s="131"/>
      <c r="AE170" s="132"/>
      <c r="AF170" s="175">
        <v>0</v>
      </c>
      <c r="AG170" s="175"/>
      <c r="AH170" s="175"/>
      <c r="AI170" s="175"/>
      <c r="AJ170" s="175"/>
      <c r="AK170" s="175">
        <v>0</v>
      </c>
      <c r="AL170" s="175"/>
      <c r="AM170" s="175"/>
      <c r="AN170" s="175"/>
      <c r="AO170" s="175"/>
      <c r="AP170" s="175">
        <v>0</v>
      </c>
      <c r="AQ170" s="175"/>
      <c r="AR170" s="175"/>
      <c r="AS170" s="175"/>
      <c r="AT170" s="175"/>
      <c r="AU170" s="175">
        <v>0</v>
      </c>
      <c r="AV170" s="175"/>
      <c r="AW170" s="175"/>
      <c r="AX170" s="175"/>
      <c r="AY170" s="175"/>
      <c r="AZ170" s="175">
        <v>0</v>
      </c>
      <c r="BA170" s="175"/>
      <c r="BB170" s="175"/>
      <c r="BC170" s="175"/>
      <c r="BD170" s="175"/>
      <c r="BE170" s="175">
        <v>0</v>
      </c>
      <c r="BF170" s="175"/>
      <c r="BG170" s="175"/>
      <c r="BH170" s="175"/>
      <c r="BI170" s="175"/>
    </row>
    <row r="171" spans="1:79" s="136" customFormat="1" ht="30" customHeight="1" x14ac:dyDescent="0.2">
      <c r="A171" s="156">
        <v>100</v>
      </c>
      <c r="B171" s="157"/>
      <c r="C171" s="157"/>
      <c r="D171" s="174" t="s">
        <v>556</v>
      </c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2"/>
      <c r="Q171" s="46" t="s">
        <v>329</v>
      </c>
      <c r="R171" s="46"/>
      <c r="S171" s="46"/>
      <c r="T171" s="46"/>
      <c r="U171" s="46"/>
      <c r="V171" s="174" t="s">
        <v>344</v>
      </c>
      <c r="W171" s="131"/>
      <c r="X171" s="131"/>
      <c r="Y171" s="131"/>
      <c r="Z171" s="131"/>
      <c r="AA171" s="131"/>
      <c r="AB171" s="131"/>
      <c r="AC171" s="131"/>
      <c r="AD171" s="131"/>
      <c r="AE171" s="132"/>
      <c r="AF171" s="175">
        <v>40</v>
      </c>
      <c r="AG171" s="175"/>
      <c r="AH171" s="175"/>
      <c r="AI171" s="175"/>
      <c r="AJ171" s="175"/>
      <c r="AK171" s="175">
        <v>0</v>
      </c>
      <c r="AL171" s="175"/>
      <c r="AM171" s="175"/>
      <c r="AN171" s="175"/>
      <c r="AO171" s="175"/>
      <c r="AP171" s="175">
        <v>40</v>
      </c>
      <c r="AQ171" s="175"/>
      <c r="AR171" s="175"/>
      <c r="AS171" s="175"/>
      <c r="AT171" s="175"/>
      <c r="AU171" s="175">
        <v>40</v>
      </c>
      <c r="AV171" s="175"/>
      <c r="AW171" s="175"/>
      <c r="AX171" s="175"/>
      <c r="AY171" s="175"/>
      <c r="AZ171" s="175">
        <v>0</v>
      </c>
      <c r="BA171" s="175"/>
      <c r="BB171" s="175"/>
      <c r="BC171" s="175"/>
      <c r="BD171" s="175"/>
      <c r="BE171" s="175">
        <v>40</v>
      </c>
      <c r="BF171" s="175"/>
      <c r="BG171" s="175"/>
      <c r="BH171" s="175"/>
      <c r="BI171" s="175"/>
    </row>
    <row r="172" spans="1:79" s="136" customFormat="1" ht="30" customHeight="1" x14ac:dyDescent="0.2">
      <c r="A172" s="156">
        <v>100</v>
      </c>
      <c r="B172" s="157"/>
      <c r="C172" s="157"/>
      <c r="D172" s="174" t="s">
        <v>557</v>
      </c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2"/>
      <c r="Q172" s="46" t="s">
        <v>329</v>
      </c>
      <c r="R172" s="46"/>
      <c r="S172" s="46"/>
      <c r="T172" s="46"/>
      <c r="U172" s="46"/>
      <c r="V172" s="174" t="s">
        <v>344</v>
      </c>
      <c r="W172" s="131"/>
      <c r="X172" s="131"/>
      <c r="Y172" s="131"/>
      <c r="Z172" s="131"/>
      <c r="AA172" s="131"/>
      <c r="AB172" s="131"/>
      <c r="AC172" s="131"/>
      <c r="AD172" s="131"/>
      <c r="AE172" s="132"/>
      <c r="AF172" s="175">
        <v>1000</v>
      </c>
      <c r="AG172" s="175"/>
      <c r="AH172" s="175"/>
      <c r="AI172" s="175"/>
      <c r="AJ172" s="175"/>
      <c r="AK172" s="175">
        <v>0</v>
      </c>
      <c r="AL172" s="175"/>
      <c r="AM172" s="175"/>
      <c r="AN172" s="175"/>
      <c r="AO172" s="175"/>
      <c r="AP172" s="175">
        <v>1000</v>
      </c>
      <c r="AQ172" s="175"/>
      <c r="AR172" s="175"/>
      <c r="AS172" s="175"/>
      <c r="AT172" s="175"/>
      <c r="AU172" s="175">
        <v>1000</v>
      </c>
      <c r="AV172" s="175"/>
      <c r="AW172" s="175"/>
      <c r="AX172" s="175"/>
      <c r="AY172" s="175"/>
      <c r="AZ172" s="175">
        <v>0</v>
      </c>
      <c r="BA172" s="175"/>
      <c r="BB172" s="175"/>
      <c r="BC172" s="175"/>
      <c r="BD172" s="175"/>
      <c r="BE172" s="175">
        <v>1000</v>
      </c>
      <c r="BF172" s="175"/>
      <c r="BG172" s="175"/>
      <c r="BH172" s="175"/>
      <c r="BI172" s="175"/>
    </row>
    <row r="173" spans="1:79" s="136" customFormat="1" ht="90" customHeight="1" x14ac:dyDescent="0.2">
      <c r="A173" s="156">
        <v>100</v>
      </c>
      <c r="B173" s="157"/>
      <c r="C173" s="157"/>
      <c r="D173" s="174" t="s">
        <v>558</v>
      </c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2"/>
      <c r="Q173" s="46" t="s">
        <v>329</v>
      </c>
      <c r="R173" s="46"/>
      <c r="S173" s="46"/>
      <c r="T173" s="46"/>
      <c r="U173" s="46"/>
      <c r="V173" s="174" t="s">
        <v>344</v>
      </c>
      <c r="W173" s="131"/>
      <c r="X173" s="131"/>
      <c r="Y173" s="131"/>
      <c r="Z173" s="131"/>
      <c r="AA173" s="131"/>
      <c r="AB173" s="131"/>
      <c r="AC173" s="131"/>
      <c r="AD173" s="131"/>
      <c r="AE173" s="132"/>
      <c r="AF173" s="175">
        <v>2600</v>
      </c>
      <c r="AG173" s="175"/>
      <c r="AH173" s="175"/>
      <c r="AI173" s="175"/>
      <c r="AJ173" s="175"/>
      <c r="AK173" s="175">
        <v>0</v>
      </c>
      <c r="AL173" s="175"/>
      <c r="AM173" s="175"/>
      <c r="AN173" s="175"/>
      <c r="AO173" s="175"/>
      <c r="AP173" s="175">
        <v>2600</v>
      </c>
      <c r="AQ173" s="175"/>
      <c r="AR173" s="175"/>
      <c r="AS173" s="175"/>
      <c r="AT173" s="175"/>
      <c r="AU173" s="175">
        <v>2600</v>
      </c>
      <c r="AV173" s="175"/>
      <c r="AW173" s="175"/>
      <c r="AX173" s="175"/>
      <c r="AY173" s="175"/>
      <c r="AZ173" s="175">
        <v>0</v>
      </c>
      <c r="BA173" s="175"/>
      <c r="BB173" s="175"/>
      <c r="BC173" s="175"/>
      <c r="BD173" s="175"/>
      <c r="BE173" s="175">
        <v>2600</v>
      </c>
      <c r="BF173" s="175"/>
      <c r="BG173" s="175"/>
      <c r="BH173" s="175"/>
      <c r="BI173" s="175"/>
    </row>
    <row r="174" spans="1:79" s="136" customFormat="1" ht="30" customHeight="1" x14ac:dyDescent="0.2">
      <c r="A174" s="156">
        <v>100</v>
      </c>
      <c r="B174" s="157"/>
      <c r="C174" s="157"/>
      <c r="D174" s="174" t="s">
        <v>559</v>
      </c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2"/>
      <c r="Q174" s="46" t="s">
        <v>329</v>
      </c>
      <c r="R174" s="46"/>
      <c r="S174" s="46"/>
      <c r="T174" s="46"/>
      <c r="U174" s="46"/>
      <c r="V174" s="174" t="s">
        <v>344</v>
      </c>
      <c r="W174" s="131"/>
      <c r="X174" s="131"/>
      <c r="Y174" s="131"/>
      <c r="Z174" s="131"/>
      <c r="AA174" s="131"/>
      <c r="AB174" s="131"/>
      <c r="AC174" s="131"/>
      <c r="AD174" s="131"/>
      <c r="AE174" s="132"/>
      <c r="AF174" s="175">
        <v>460</v>
      </c>
      <c r="AG174" s="175"/>
      <c r="AH174" s="175"/>
      <c r="AI174" s="175"/>
      <c r="AJ174" s="175"/>
      <c r="AK174" s="175">
        <v>0</v>
      </c>
      <c r="AL174" s="175"/>
      <c r="AM174" s="175"/>
      <c r="AN174" s="175"/>
      <c r="AO174" s="175"/>
      <c r="AP174" s="175">
        <v>460</v>
      </c>
      <c r="AQ174" s="175"/>
      <c r="AR174" s="175"/>
      <c r="AS174" s="175"/>
      <c r="AT174" s="175"/>
      <c r="AU174" s="175">
        <v>460</v>
      </c>
      <c r="AV174" s="175"/>
      <c r="AW174" s="175"/>
      <c r="AX174" s="175"/>
      <c r="AY174" s="175"/>
      <c r="AZ174" s="175">
        <v>0</v>
      </c>
      <c r="BA174" s="175"/>
      <c r="BB174" s="175"/>
      <c r="BC174" s="175"/>
      <c r="BD174" s="175"/>
      <c r="BE174" s="175">
        <v>460</v>
      </c>
      <c r="BF174" s="175"/>
      <c r="BG174" s="175"/>
      <c r="BH174" s="175"/>
      <c r="BI174" s="175"/>
    </row>
    <row r="175" spans="1:79" s="9" customFormat="1" ht="14.25" x14ac:dyDescent="0.2">
      <c r="A175" s="125">
        <v>0</v>
      </c>
      <c r="B175" s="126"/>
      <c r="C175" s="126"/>
      <c r="D175" s="173" t="s">
        <v>342</v>
      </c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9"/>
      <c r="Q175" s="171"/>
      <c r="R175" s="171"/>
      <c r="S175" s="171"/>
      <c r="T175" s="171"/>
      <c r="U175" s="171"/>
      <c r="V175" s="173"/>
      <c r="W175" s="138"/>
      <c r="X175" s="138"/>
      <c r="Y175" s="138"/>
      <c r="Z175" s="138"/>
      <c r="AA175" s="138"/>
      <c r="AB175" s="138"/>
      <c r="AC175" s="138"/>
      <c r="AD175" s="138"/>
      <c r="AE175" s="139"/>
      <c r="AF175" s="172"/>
      <c r="AG175" s="172"/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  <c r="AR175" s="172"/>
      <c r="AS175" s="172"/>
      <c r="AT175" s="172"/>
      <c r="AU175" s="172"/>
      <c r="AV175" s="172"/>
      <c r="AW175" s="172"/>
      <c r="AX175" s="172"/>
      <c r="AY175" s="172"/>
      <c r="AZ175" s="172"/>
      <c r="BA175" s="172"/>
      <c r="BB175" s="172"/>
      <c r="BC175" s="172"/>
      <c r="BD175" s="172"/>
      <c r="BE175" s="172"/>
      <c r="BF175" s="172"/>
      <c r="BG175" s="172"/>
      <c r="BH175" s="172"/>
      <c r="BI175" s="172"/>
    </row>
    <row r="176" spans="1:79" s="136" customFormat="1" ht="42.75" customHeight="1" x14ac:dyDescent="0.2">
      <c r="A176" s="156">
        <v>100</v>
      </c>
      <c r="B176" s="157"/>
      <c r="C176" s="157"/>
      <c r="D176" s="174" t="s">
        <v>560</v>
      </c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2"/>
      <c r="Q176" s="46" t="s">
        <v>222</v>
      </c>
      <c r="R176" s="46"/>
      <c r="S176" s="46"/>
      <c r="T176" s="46"/>
      <c r="U176" s="46"/>
      <c r="V176" s="174" t="s">
        <v>340</v>
      </c>
      <c r="W176" s="131"/>
      <c r="X176" s="131"/>
      <c r="Y176" s="131"/>
      <c r="Z176" s="131"/>
      <c r="AA176" s="131"/>
      <c r="AB176" s="131"/>
      <c r="AC176" s="131"/>
      <c r="AD176" s="131"/>
      <c r="AE176" s="132"/>
      <c r="AF176" s="175">
        <v>0</v>
      </c>
      <c r="AG176" s="175"/>
      <c r="AH176" s="175"/>
      <c r="AI176" s="175"/>
      <c r="AJ176" s="175"/>
      <c r="AK176" s="175">
        <v>0</v>
      </c>
      <c r="AL176" s="175"/>
      <c r="AM176" s="175"/>
      <c r="AN176" s="175"/>
      <c r="AO176" s="175"/>
      <c r="AP176" s="175">
        <v>0</v>
      </c>
      <c r="AQ176" s="175"/>
      <c r="AR176" s="175"/>
      <c r="AS176" s="175"/>
      <c r="AT176" s="175"/>
      <c r="AU176" s="175">
        <v>0</v>
      </c>
      <c r="AV176" s="175"/>
      <c r="AW176" s="175"/>
      <c r="AX176" s="175"/>
      <c r="AY176" s="175"/>
      <c r="AZ176" s="175">
        <v>0</v>
      </c>
      <c r="BA176" s="175"/>
      <c r="BB176" s="175"/>
      <c r="BC176" s="175"/>
      <c r="BD176" s="175"/>
      <c r="BE176" s="175">
        <v>0</v>
      </c>
      <c r="BF176" s="175"/>
      <c r="BG176" s="175"/>
      <c r="BH176" s="175"/>
      <c r="BI176" s="175"/>
    </row>
    <row r="177" spans="1:70" s="136" customFormat="1" ht="30" customHeight="1" x14ac:dyDescent="0.2">
      <c r="A177" s="156">
        <v>100</v>
      </c>
      <c r="B177" s="157"/>
      <c r="C177" s="157"/>
      <c r="D177" s="174" t="s">
        <v>561</v>
      </c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2"/>
      <c r="Q177" s="46" t="s">
        <v>222</v>
      </c>
      <c r="R177" s="46"/>
      <c r="S177" s="46"/>
      <c r="T177" s="46"/>
      <c r="U177" s="46"/>
      <c r="V177" s="174" t="s">
        <v>340</v>
      </c>
      <c r="W177" s="131"/>
      <c r="X177" s="131"/>
      <c r="Y177" s="131"/>
      <c r="Z177" s="131"/>
      <c r="AA177" s="131"/>
      <c r="AB177" s="131"/>
      <c r="AC177" s="131"/>
      <c r="AD177" s="131"/>
      <c r="AE177" s="132"/>
      <c r="AF177" s="175">
        <v>0</v>
      </c>
      <c r="AG177" s="175"/>
      <c r="AH177" s="175"/>
      <c r="AI177" s="175"/>
      <c r="AJ177" s="175"/>
      <c r="AK177" s="175">
        <v>0</v>
      </c>
      <c r="AL177" s="175"/>
      <c r="AM177" s="175"/>
      <c r="AN177" s="175"/>
      <c r="AO177" s="175"/>
      <c r="AP177" s="175">
        <v>0</v>
      </c>
      <c r="AQ177" s="175"/>
      <c r="AR177" s="175"/>
      <c r="AS177" s="175"/>
      <c r="AT177" s="175"/>
      <c r="AU177" s="175">
        <v>0</v>
      </c>
      <c r="AV177" s="175"/>
      <c r="AW177" s="175"/>
      <c r="AX177" s="175"/>
      <c r="AY177" s="175"/>
      <c r="AZ177" s="175">
        <v>0</v>
      </c>
      <c r="BA177" s="175"/>
      <c r="BB177" s="175"/>
      <c r="BC177" s="175"/>
      <c r="BD177" s="175"/>
      <c r="BE177" s="175">
        <v>0</v>
      </c>
      <c r="BF177" s="175"/>
      <c r="BG177" s="175"/>
      <c r="BH177" s="175"/>
      <c r="BI177" s="175"/>
    </row>
    <row r="178" spans="1:70" s="136" customFormat="1" ht="45" customHeight="1" x14ac:dyDescent="0.2">
      <c r="A178" s="156">
        <v>100</v>
      </c>
      <c r="B178" s="157"/>
      <c r="C178" s="157"/>
      <c r="D178" s="174" t="s">
        <v>562</v>
      </c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2"/>
      <c r="Q178" s="46" t="s">
        <v>222</v>
      </c>
      <c r="R178" s="46"/>
      <c r="S178" s="46"/>
      <c r="T178" s="46"/>
      <c r="U178" s="46"/>
      <c r="V178" s="174" t="s">
        <v>340</v>
      </c>
      <c r="W178" s="131"/>
      <c r="X178" s="131"/>
      <c r="Y178" s="131"/>
      <c r="Z178" s="131"/>
      <c r="AA178" s="131"/>
      <c r="AB178" s="131"/>
      <c r="AC178" s="131"/>
      <c r="AD178" s="131"/>
      <c r="AE178" s="132"/>
      <c r="AF178" s="175">
        <v>0</v>
      </c>
      <c r="AG178" s="175"/>
      <c r="AH178" s="175"/>
      <c r="AI178" s="175"/>
      <c r="AJ178" s="175"/>
      <c r="AK178" s="175">
        <v>0</v>
      </c>
      <c r="AL178" s="175"/>
      <c r="AM178" s="175"/>
      <c r="AN178" s="175"/>
      <c r="AO178" s="175"/>
      <c r="AP178" s="175">
        <v>0</v>
      </c>
      <c r="AQ178" s="175"/>
      <c r="AR178" s="175"/>
      <c r="AS178" s="175"/>
      <c r="AT178" s="175"/>
      <c r="AU178" s="175">
        <v>0</v>
      </c>
      <c r="AV178" s="175"/>
      <c r="AW178" s="175"/>
      <c r="AX178" s="175"/>
      <c r="AY178" s="175"/>
      <c r="AZ178" s="175">
        <v>0</v>
      </c>
      <c r="BA178" s="175"/>
      <c r="BB178" s="175"/>
      <c r="BC178" s="175"/>
      <c r="BD178" s="175"/>
      <c r="BE178" s="175">
        <v>0</v>
      </c>
      <c r="BF178" s="175"/>
      <c r="BG178" s="175"/>
      <c r="BH178" s="175"/>
      <c r="BI178" s="175"/>
    </row>
    <row r="179" spans="1:70" s="136" customFormat="1" ht="45" customHeight="1" x14ac:dyDescent="0.2">
      <c r="A179" s="156">
        <v>100</v>
      </c>
      <c r="B179" s="157"/>
      <c r="C179" s="157"/>
      <c r="D179" s="174" t="s">
        <v>563</v>
      </c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2"/>
      <c r="Q179" s="46" t="s">
        <v>329</v>
      </c>
      <c r="R179" s="46"/>
      <c r="S179" s="46"/>
      <c r="T179" s="46"/>
      <c r="U179" s="46"/>
      <c r="V179" s="174" t="s">
        <v>344</v>
      </c>
      <c r="W179" s="131"/>
      <c r="X179" s="131"/>
      <c r="Y179" s="131"/>
      <c r="Z179" s="131"/>
      <c r="AA179" s="131"/>
      <c r="AB179" s="131"/>
      <c r="AC179" s="131"/>
      <c r="AD179" s="131"/>
      <c r="AE179" s="132"/>
      <c r="AF179" s="175">
        <v>400</v>
      </c>
      <c r="AG179" s="175"/>
      <c r="AH179" s="175"/>
      <c r="AI179" s="175"/>
      <c r="AJ179" s="175"/>
      <c r="AK179" s="175">
        <v>0</v>
      </c>
      <c r="AL179" s="175"/>
      <c r="AM179" s="175"/>
      <c r="AN179" s="175"/>
      <c r="AO179" s="175"/>
      <c r="AP179" s="175">
        <v>400</v>
      </c>
      <c r="AQ179" s="175"/>
      <c r="AR179" s="175"/>
      <c r="AS179" s="175"/>
      <c r="AT179" s="175"/>
      <c r="AU179" s="175">
        <v>400</v>
      </c>
      <c r="AV179" s="175"/>
      <c r="AW179" s="175"/>
      <c r="AX179" s="175"/>
      <c r="AY179" s="175"/>
      <c r="AZ179" s="175">
        <v>0</v>
      </c>
      <c r="BA179" s="175"/>
      <c r="BB179" s="175"/>
      <c r="BC179" s="175"/>
      <c r="BD179" s="175"/>
      <c r="BE179" s="175">
        <v>400</v>
      </c>
      <c r="BF179" s="175"/>
      <c r="BG179" s="175"/>
      <c r="BH179" s="175"/>
      <c r="BI179" s="175"/>
    </row>
    <row r="180" spans="1:70" s="136" customFormat="1" ht="45" customHeight="1" x14ac:dyDescent="0.2">
      <c r="A180" s="156">
        <v>100</v>
      </c>
      <c r="B180" s="157"/>
      <c r="C180" s="157"/>
      <c r="D180" s="174" t="s">
        <v>564</v>
      </c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2"/>
      <c r="Q180" s="46" t="s">
        <v>329</v>
      </c>
      <c r="R180" s="46"/>
      <c r="S180" s="46"/>
      <c r="T180" s="46"/>
      <c r="U180" s="46"/>
      <c r="V180" s="174" t="s">
        <v>344</v>
      </c>
      <c r="W180" s="131"/>
      <c r="X180" s="131"/>
      <c r="Y180" s="131"/>
      <c r="Z180" s="131"/>
      <c r="AA180" s="131"/>
      <c r="AB180" s="131"/>
      <c r="AC180" s="131"/>
      <c r="AD180" s="131"/>
      <c r="AE180" s="132"/>
      <c r="AF180" s="175">
        <v>16</v>
      </c>
      <c r="AG180" s="175"/>
      <c r="AH180" s="175"/>
      <c r="AI180" s="175"/>
      <c r="AJ180" s="175"/>
      <c r="AK180" s="175">
        <v>0</v>
      </c>
      <c r="AL180" s="175"/>
      <c r="AM180" s="175"/>
      <c r="AN180" s="175"/>
      <c r="AO180" s="175"/>
      <c r="AP180" s="175">
        <v>16</v>
      </c>
      <c r="AQ180" s="175"/>
      <c r="AR180" s="175"/>
      <c r="AS180" s="175"/>
      <c r="AT180" s="175"/>
      <c r="AU180" s="175">
        <v>16</v>
      </c>
      <c r="AV180" s="175"/>
      <c r="AW180" s="175"/>
      <c r="AX180" s="175"/>
      <c r="AY180" s="175"/>
      <c r="AZ180" s="175">
        <v>0</v>
      </c>
      <c r="BA180" s="175"/>
      <c r="BB180" s="175"/>
      <c r="BC180" s="175"/>
      <c r="BD180" s="175"/>
      <c r="BE180" s="175">
        <v>16</v>
      </c>
      <c r="BF180" s="175"/>
      <c r="BG180" s="175"/>
      <c r="BH180" s="175"/>
      <c r="BI180" s="175"/>
    </row>
    <row r="181" spans="1:70" s="136" customFormat="1" ht="30" customHeight="1" x14ac:dyDescent="0.2">
      <c r="A181" s="156">
        <v>100</v>
      </c>
      <c r="B181" s="157"/>
      <c r="C181" s="157"/>
      <c r="D181" s="174" t="s">
        <v>565</v>
      </c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2"/>
      <c r="Q181" s="46" t="s">
        <v>329</v>
      </c>
      <c r="R181" s="46"/>
      <c r="S181" s="46"/>
      <c r="T181" s="46"/>
      <c r="U181" s="46"/>
      <c r="V181" s="174" t="s">
        <v>344</v>
      </c>
      <c r="W181" s="131"/>
      <c r="X181" s="131"/>
      <c r="Y181" s="131"/>
      <c r="Z181" s="131"/>
      <c r="AA181" s="131"/>
      <c r="AB181" s="131"/>
      <c r="AC181" s="131"/>
      <c r="AD181" s="131"/>
      <c r="AE181" s="132"/>
      <c r="AF181" s="175">
        <v>184</v>
      </c>
      <c r="AG181" s="175"/>
      <c r="AH181" s="175"/>
      <c r="AI181" s="175"/>
      <c r="AJ181" s="175"/>
      <c r="AK181" s="175">
        <v>0</v>
      </c>
      <c r="AL181" s="175"/>
      <c r="AM181" s="175"/>
      <c r="AN181" s="175"/>
      <c r="AO181" s="175"/>
      <c r="AP181" s="175">
        <v>184</v>
      </c>
      <c r="AQ181" s="175"/>
      <c r="AR181" s="175"/>
      <c r="AS181" s="175"/>
      <c r="AT181" s="175"/>
      <c r="AU181" s="175">
        <v>184</v>
      </c>
      <c r="AV181" s="175"/>
      <c r="AW181" s="175"/>
      <c r="AX181" s="175"/>
      <c r="AY181" s="175"/>
      <c r="AZ181" s="175">
        <v>0</v>
      </c>
      <c r="BA181" s="175"/>
      <c r="BB181" s="175"/>
      <c r="BC181" s="175"/>
      <c r="BD181" s="175"/>
      <c r="BE181" s="175">
        <v>184</v>
      </c>
      <c r="BF181" s="175"/>
      <c r="BG181" s="175"/>
      <c r="BH181" s="175"/>
      <c r="BI181" s="175"/>
    </row>
    <row r="182" spans="1:70" s="136" customFormat="1" ht="90" customHeight="1" x14ac:dyDescent="0.2">
      <c r="A182" s="156">
        <v>100</v>
      </c>
      <c r="B182" s="157"/>
      <c r="C182" s="157"/>
      <c r="D182" s="174" t="s">
        <v>566</v>
      </c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2"/>
      <c r="Q182" s="46" t="s">
        <v>329</v>
      </c>
      <c r="R182" s="46"/>
      <c r="S182" s="46"/>
      <c r="T182" s="46"/>
      <c r="U182" s="46"/>
      <c r="V182" s="174" t="s">
        <v>344</v>
      </c>
      <c r="W182" s="131"/>
      <c r="X182" s="131"/>
      <c r="Y182" s="131"/>
      <c r="Z182" s="131"/>
      <c r="AA182" s="131"/>
      <c r="AB182" s="131"/>
      <c r="AC182" s="131"/>
      <c r="AD182" s="131"/>
      <c r="AE182" s="132"/>
      <c r="AF182" s="175">
        <v>1040</v>
      </c>
      <c r="AG182" s="175"/>
      <c r="AH182" s="175"/>
      <c r="AI182" s="175"/>
      <c r="AJ182" s="175"/>
      <c r="AK182" s="175">
        <v>0</v>
      </c>
      <c r="AL182" s="175"/>
      <c r="AM182" s="175"/>
      <c r="AN182" s="175"/>
      <c r="AO182" s="175"/>
      <c r="AP182" s="175">
        <v>1040</v>
      </c>
      <c r="AQ182" s="175"/>
      <c r="AR182" s="175"/>
      <c r="AS182" s="175"/>
      <c r="AT182" s="175"/>
      <c r="AU182" s="175">
        <v>1140</v>
      </c>
      <c r="AV182" s="175"/>
      <c r="AW182" s="175"/>
      <c r="AX182" s="175"/>
      <c r="AY182" s="175"/>
      <c r="AZ182" s="175">
        <v>0</v>
      </c>
      <c r="BA182" s="175"/>
      <c r="BB182" s="175"/>
      <c r="BC182" s="175"/>
      <c r="BD182" s="175"/>
      <c r="BE182" s="175">
        <v>1140</v>
      </c>
      <c r="BF182" s="175"/>
      <c r="BG182" s="175"/>
      <c r="BH182" s="175"/>
      <c r="BI182" s="175"/>
    </row>
    <row r="183" spans="1:70" s="9" customFormat="1" ht="14.25" x14ac:dyDescent="0.2">
      <c r="A183" s="125">
        <v>0</v>
      </c>
      <c r="B183" s="126"/>
      <c r="C183" s="126"/>
      <c r="D183" s="173" t="s">
        <v>349</v>
      </c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9"/>
      <c r="Q183" s="171"/>
      <c r="R183" s="171"/>
      <c r="S183" s="171"/>
      <c r="T183" s="171"/>
      <c r="U183" s="171"/>
      <c r="V183" s="173"/>
      <c r="W183" s="138"/>
      <c r="X183" s="138"/>
      <c r="Y183" s="138"/>
      <c r="Z183" s="138"/>
      <c r="AA183" s="138"/>
      <c r="AB183" s="138"/>
      <c r="AC183" s="138"/>
      <c r="AD183" s="138"/>
      <c r="AE183" s="139"/>
      <c r="AF183" s="172"/>
      <c r="AG183" s="172"/>
      <c r="AH183" s="172"/>
      <c r="AI183" s="172"/>
      <c r="AJ183" s="172"/>
      <c r="AK183" s="172"/>
      <c r="AL183" s="172"/>
      <c r="AM183" s="172"/>
      <c r="AN183" s="172"/>
      <c r="AO183" s="172"/>
      <c r="AP183" s="172"/>
      <c r="AQ183" s="172"/>
      <c r="AR183" s="172"/>
      <c r="AS183" s="172"/>
      <c r="AT183" s="172"/>
      <c r="AU183" s="172"/>
      <c r="AV183" s="172"/>
      <c r="AW183" s="172"/>
      <c r="AX183" s="172"/>
      <c r="AY183" s="172"/>
      <c r="AZ183" s="172"/>
      <c r="BA183" s="172"/>
      <c r="BB183" s="172"/>
      <c r="BC183" s="172"/>
      <c r="BD183" s="172"/>
      <c r="BE183" s="172"/>
      <c r="BF183" s="172"/>
      <c r="BG183" s="172"/>
      <c r="BH183" s="172"/>
      <c r="BI183" s="172"/>
    </row>
    <row r="184" spans="1:70" s="136" customFormat="1" ht="14.25" customHeight="1" x14ac:dyDescent="0.2">
      <c r="A184" s="156">
        <v>100</v>
      </c>
      <c r="B184" s="157"/>
      <c r="C184" s="157"/>
      <c r="D184" s="174" t="s">
        <v>567</v>
      </c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2"/>
      <c r="Q184" s="46" t="s">
        <v>351</v>
      </c>
      <c r="R184" s="46"/>
      <c r="S184" s="46"/>
      <c r="T184" s="46"/>
      <c r="U184" s="46"/>
      <c r="V184" s="174" t="s">
        <v>344</v>
      </c>
      <c r="W184" s="131"/>
      <c r="X184" s="131"/>
      <c r="Y184" s="131"/>
      <c r="Z184" s="131"/>
      <c r="AA184" s="131"/>
      <c r="AB184" s="131"/>
      <c r="AC184" s="131"/>
      <c r="AD184" s="131"/>
      <c r="AE184" s="132"/>
      <c r="AF184" s="175">
        <v>0</v>
      </c>
      <c r="AG184" s="175"/>
      <c r="AH184" s="175"/>
      <c r="AI184" s="175"/>
      <c r="AJ184" s="175"/>
      <c r="AK184" s="175">
        <v>0</v>
      </c>
      <c r="AL184" s="175"/>
      <c r="AM184" s="175"/>
      <c r="AN184" s="175"/>
      <c r="AO184" s="175"/>
      <c r="AP184" s="175">
        <v>0</v>
      </c>
      <c r="AQ184" s="175"/>
      <c r="AR184" s="175"/>
      <c r="AS184" s="175"/>
      <c r="AT184" s="175"/>
      <c r="AU184" s="175">
        <v>0</v>
      </c>
      <c r="AV184" s="175"/>
      <c r="AW184" s="175"/>
      <c r="AX184" s="175"/>
      <c r="AY184" s="175"/>
      <c r="AZ184" s="175">
        <v>0</v>
      </c>
      <c r="BA184" s="175"/>
      <c r="BB184" s="175"/>
      <c r="BC184" s="175"/>
      <c r="BD184" s="175"/>
      <c r="BE184" s="175">
        <v>0</v>
      </c>
      <c r="BF184" s="175"/>
      <c r="BG184" s="175"/>
      <c r="BH184" s="175"/>
      <c r="BI184" s="175"/>
    </row>
    <row r="185" spans="1:70" s="136" customFormat="1" ht="15" customHeight="1" x14ac:dyDescent="0.2">
      <c r="A185" s="156">
        <v>100</v>
      </c>
      <c r="B185" s="157"/>
      <c r="C185" s="157"/>
      <c r="D185" s="174" t="s">
        <v>568</v>
      </c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2"/>
      <c r="Q185" s="46" t="s">
        <v>351</v>
      </c>
      <c r="R185" s="46"/>
      <c r="S185" s="46"/>
      <c r="T185" s="46"/>
      <c r="U185" s="46"/>
      <c r="V185" s="174" t="s">
        <v>344</v>
      </c>
      <c r="W185" s="131"/>
      <c r="X185" s="131"/>
      <c r="Y185" s="131"/>
      <c r="Z185" s="131"/>
      <c r="AA185" s="131"/>
      <c r="AB185" s="131"/>
      <c r="AC185" s="131"/>
      <c r="AD185" s="131"/>
      <c r="AE185" s="132"/>
      <c r="AF185" s="175">
        <v>0</v>
      </c>
      <c r="AG185" s="175"/>
      <c r="AH185" s="175"/>
      <c r="AI185" s="175"/>
      <c r="AJ185" s="175"/>
      <c r="AK185" s="175">
        <v>0</v>
      </c>
      <c r="AL185" s="175"/>
      <c r="AM185" s="175"/>
      <c r="AN185" s="175"/>
      <c r="AO185" s="175"/>
      <c r="AP185" s="175">
        <v>0</v>
      </c>
      <c r="AQ185" s="175"/>
      <c r="AR185" s="175"/>
      <c r="AS185" s="175"/>
      <c r="AT185" s="175"/>
      <c r="AU185" s="175">
        <v>0</v>
      </c>
      <c r="AV185" s="175"/>
      <c r="AW185" s="175"/>
      <c r="AX185" s="175"/>
      <c r="AY185" s="175"/>
      <c r="AZ185" s="175">
        <v>0</v>
      </c>
      <c r="BA185" s="175"/>
      <c r="BB185" s="175"/>
      <c r="BC185" s="175"/>
      <c r="BD185" s="175"/>
      <c r="BE185" s="175">
        <v>0</v>
      </c>
      <c r="BF185" s="175"/>
      <c r="BG185" s="175"/>
      <c r="BH185" s="175"/>
      <c r="BI185" s="175"/>
    </row>
    <row r="186" spans="1:70" s="136" customFormat="1" ht="30" customHeight="1" x14ac:dyDescent="0.2">
      <c r="A186" s="156">
        <v>100</v>
      </c>
      <c r="B186" s="157"/>
      <c r="C186" s="157"/>
      <c r="D186" s="174" t="s">
        <v>569</v>
      </c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2"/>
      <c r="Q186" s="46" t="s">
        <v>351</v>
      </c>
      <c r="R186" s="46"/>
      <c r="S186" s="46"/>
      <c r="T186" s="46"/>
      <c r="U186" s="46"/>
      <c r="V186" s="174"/>
      <c r="W186" s="131"/>
      <c r="X186" s="131"/>
      <c r="Y186" s="131"/>
      <c r="Z186" s="131"/>
      <c r="AA186" s="131"/>
      <c r="AB186" s="131"/>
      <c r="AC186" s="131"/>
      <c r="AD186" s="131"/>
      <c r="AE186" s="132"/>
      <c r="AF186" s="175">
        <v>100</v>
      </c>
      <c r="AG186" s="175"/>
      <c r="AH186" s="175"/>
      <c r="AI186" s="175"/>
      <c r="AJ186" s="175"/>
      <c r="AK186" s="175">
        <v>0</v>
      </c>
      <c r="AL186" s="175"/>
      <c r="AM186" s="175"/>
      <c r="AN186" s="175"/>
      <c r="AO186" s="175"/>
      <c r="AP186" s="175">
        <v>100</v>
      </c>
      <c r="AQ186" s="175"/>
      <c r="AR186" s="175"/>
      <c r="AS186" s="175"/>
      <c r="AT186" s="175"/>
      <c r="AU186" s="175">
        <v>100</v>
      </c>
      <c r="AV186" s="175"/>
      <c r="AW186" s="175"/>
      <c r="AX186" s="175"/>
      <c r="AY186" s="175"/>
      <c r="AZ186" s="175">
        <v>0</v>
      </c>
      <c r="BA186" s="175"/>
      <c r="BB186" s="175"/>
      <c r="BC186" s="175"/>
      <c r="BD186" s="175"/>
      <c r="BE186" s="175">
        <v>100</v>
      </c>
      <c r="BF186" s="175"/>
      <c r="BG186" s="175"/>
      <c r="BH186" s="175"/>
      <c r="BI186" s="175"/>
    </row>
    <row r="188" spans="1:70" ht="14.25" customHeight="1" x14ac:dyDescent="0.2">
      <c r="A188" s="48" t="s">
        <v>155</v>
      </c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</row>
    <row r="189" spans="1:70" ht="15" customHeight="1" x14ac:dyDescent="0.2">
      <c r="A189" s="69" t="s">
        <v>294</v>
      </c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</row>
    <row r="190" spans="1:70" ht="12.95" customHeight="1" x14ac:dyDescent="0.2">
      <c r="A190" s="79" t="s">
        <v>20</v>
      </c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1"/>
      <c r="U190" s="46" t="s">
        <v>295</v>
      </c>
      <c r="V190" s="46"/>
      <c r="W190" s="46"/>
      <c r="X190" s="46"/>
      <c r="Y190" s="46"/>
      <c r="Z190" s="46"/>
      <c r="AA190" s="46"/>
      <c r="AB190" s="46"/>
      <c r="AC190" s="46"/>
      <c r="AD190" s="46"/>
      <c r="AE190" s="46" t="s">
        <v>296</v>
      </c>
      <c r="AF190" s="46"/>
      <c r="AG190" s="46"/>
      <c r="AH190" s="46"/>
      <c r="AI190" s="46"/>
      <c r="AJ190" s="46"/>
      <c r="AK190" s="46"/>
      <c r="AL190" s="46"/>
      <c r="AM190" s="46"/>
      <c r="AN190" s="46"/>
      <c r="AO190" s="46" t="s">
        <v>297</v>
      </c>
      <c r="AP190" s="46"/>
      <c r="AQ190" s="46"/>
      <c r="AR190" s="46"/>
      <c r="AS190" s="46"/>
      <c r="AT190" s="46"/>
      <c r="AU190" s="46"/>
      <c r="AV190" s="46"/>
      <c r="AW190" s="46"/>
      <c r="AX190" s="46"/>
      <c r="AY190" s="46" t="s">
        <v>298</v>
      </c>
      <c r="AZ190" s="46"/>
      <c r="BA190" s="46"/>
      <c r="BB190" s="46"/>
      <c r="BC190" s="46"/>
      <c r="BD190" s="46"/>
      <c r="BE190" s="46"/>
      <c r="BF190" s="46"/>
      <c r="BG190" s="46"/>
      <c r="BH190" s="46"/>
      <c r="BI190" s="46" t="s">
        <v>300</v>
      </c>
      <c r="BJ190" s="46"/>
      <c r="BK190" s="46"/>
      <c r="BL190" s="46"/>
      <c r="BM190" s="46"/>
      <c r="BN190" s="46"/>
      <c r="BO190" s="46"/>
      <c r="BP190" s="46"/>
      <c r="BQ190" s="46"/>
      <c r="BR190" s="46"/>
    </row>
    <row r="191" spans="1:70" ht="30" customHeight="1" x14ac:dyDescent="0.2">
      <c r="A191" s="82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4"/>
      <c r="U191" s="46" t="s">
        <v>5</v>
      </c>
      <c r="V191" s="46"/>
      <c r="W191" s="46"/>
      <c r="X191" s="46"/>
      <c r="Y191" s="46"/>
      <c r="Z191" s="46" t="s">
        <v>4</v>
      </c>
      <c r="AA191" s="46"/>
      <c r="AB191" s="46"/>
      <c r="AC191" s="46"/>
      <c r="AD191" s="46"/>
      <c r="AE191" s="46" t="s">
        <v>5</v>
      </c>
      <c r="AF191" s="46"/>
      <c r="AG191" s="46"/>
      <c r="AH191" s="46"/>
      <c r="AI191" s="46"/>
      <c r="AJ191" s="46" t="s">
        <v>4</v>
      </c>
      <c r="AK191" s="46"/>
      <c r="AL191" s="46"/>
      <c r="AM191" s="46"/>
      <c r="AN191" s="46"/>
      <c r="AO191" s="46" t="s">
        <v>5</v>
      </c>
      <c r="AP191" s="46"/>
      <c r="AQ191" s="46"/>
      <c r="AR191" s="46"/>
      <c r="AS191" s="46"/>
      <c r="AT191" s="46" t="s">
        <v>4</v>
      </c>
      <c r="AU191" s="46"/>
      <c r="AV191" s="46"/>
      <c r="AW191" s="46"/>
      <c r="AX191" s="46"/>
      <c r="AY191" s="46" t="s">
        <v>5</v>
      </c>
      <c r="AZ191" s="46"/>
      <c r="BA191" s="46"/>
      <c r="BB191" s="46"/>
      <c r="BC191" s="46"/>
      <c r="BD191" s="46" t="s">
        <v>4</v>
      </c>
      <c r="BE191" s="46"/>
      <c r="BF191" s="46"/>
      <c r="BG191" s="46"/>
      <c r="BH191" s="46"/>
      <c r="BI191" s="46" t="s">
        <v>5</v>
      </c>
      <c r="BJ191" s="46"/>
      <c r="BK191" s="46"/>
      <c r="BL191" s="46"/>
      <c r="BM191" s="46"/>
      <c r="BN191" s="46" t="s">
        <v>4</v>
      </c>
      <c r="BO191" s="46"/>
      <c r="BP191" s="46"/>
      <c r="BQ191" s="46"/>
      <c r="BR191" s="46"/>
    </row>
    <row r="192" spans="1:70" ht="15" customHeight="1" x14ac:dyDescent="0.2">
      <c r="A192" s="61">
        <v>1</v>
      </c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3"/>
      <c r="U192" s="46">
        <v>2</v>
      </c>
      <c r="V192" s="46"/>
      <c r="W192" s="46"/>
      <c r="X192" s="46"/>
      <c r="Y192" s="46"/>
      <c r="Z192" s="46">
        <v>3</v>
      </c>
      <c r="AA192" s="46"/>
      <c r="AB192" s="46"/>
      <c r="AC192" s="46"/>
      <c r="AD192" s="46"/>
      <c r="AE192" s="46">
        <v>4</v>
      </c>
      <c r="AF192" s="46"/>
      <c r="AG192" s="46"/>
      <c r="AH192" s="46"/>
      <c r="AI192" s="46"/>
      <c r="AJ192" s="46">
        <v>5</v>
      </c>
      <c r="AK192" s="46"/>
      <c r="AL192" s="46"/>
      <c r="AM192" s="46"/>
      <c r="AN192" s="46"/>
      <c r="AO192" s="46">
        <v>6</v>
      </c>
      <c r="AP192" s="46"/>
      <c r="AQ192" s="46"/>
      <c r="AR192" s="46"/>
      <c r="AS192" s="46"/>
      <c r="AT192" s="46">
        <v>7</v>
      </c>
      <c r="AU192" s="46"/>
      <c r="AV192" s="46"/>
      <c r="AW192" s="46"/>
      <c r="AX192" s="46"/>
      <c r="AY192" s="46">
        <v>8</v>
      </c>
      <c r="AZ192" s="46"/>
      <c r="BA192" s="46"/>
      <c r="BB192" s="46"/>
      <c r="BC192" s="46"/>
      <c r="BD192" s="46">
        <v>9</v>
      </c>
      <c r="BE192" s="46"/>
      <c r="BF192" s="46"/>
      <c r="BG192" s="46"/>
      <c r="BH192" s="46"/>
      <c r="BI192" s="46">
        <v>10</v>
      </c>
      <c r="BJ192" s="46"/>
      <c r="BK192" s="46"/>
      <c r="BL192" s="46"/>
      <c r="BM192" s="46"/>
      <c r="BN192" s="46">
        <v>11</v>
      </c>
      <c r="BO192" s="46"/>
      <c r="BP192" s="46"/>
      <c r="BQ192" s="46"/>
      <c r="BR192" s="46"/>
    </row>
    <row r="193" spans="1:79" s="2" customFormat="1" ht="15.75" hidden="1" customHeight="1" x14ac:dyDescent="0.2">
      <c r="A193" s="64" t="s">
        <v>78</v>
      </c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6"/>
      <c r="U193" s="44" t="s">
        <v>86</v>
      </c>
      <c r="V193" s="44"/>
      <c r="W193" s="44"/>
      <c r="X193" s="44"/>
      <c r="Y193" s="44"/>
      <c r="Z193" s="49" t="s">
        <v>87</v>
      </c>
      <c r="AA193" s="49"/>
      <c r="AB193" s="49"/>
      <c r="AC193" s="49"/>
      <c r="AD193" s="49"/>
      <c r="AE193" s="44" t="s">
        <v>88</v>
      </c>
      <c r="AF193" s="44"/>
      <c r="AG193" s="44"/>
      <c r="AH193" s="44"/>
      <c r="AI193" s="44"/>
      <c r="AJ193" s="49" t="s">
        <v>89</v>
      </c>
      <c r="AK193" s="49"/>
      <c r="AL193" s="49"/>
      <c r="AM193" s="49"/>
      <c r="AN193" s="49"/>
      <c r="AO193" s="44" t="s">
        <v>79</v>
      </c>
      <c r="AP193" s="44"/>
      <c r="AQ193" s="44"/>
      <c r="AR193" s="44"/>
      <c r="AS193" s="44"/>
      <c r="AT193" s="49" t="s">
        <v>80</v>
      </c>
      <c r="AU193" s="49"/>
      <c r="AV193" s="49"/>
      <c r="AW193" s="49"/>
      <c r="AX193" s="49"/>
      <c r="AY193" s="44" t="s">
        <v>81</v>
      </c>
      <c r="AZ193" s="44"/>
      <c r="BA193" s="44"/>
      <c r="BB193" s="44"/>
      <c r="BC193" s="44"/>
      <c r="BD193" s="49" t="s">
        <v>82</v>
      </c>
      <c r="BE193" s="49"/>
      <c r="BF193" s="49"/>
      <c r="BG193" s="49"/>
      <c r="BH193" s="49"/>
      <c r="BI193" s="44" t="s">
        <v>83</v>
      </c>
      <c r="BJ193" s="44"/>
      <c r="BK193" s="44"/>
      <c r="BL193" s="44"/>
      <c r="BM193" s="44"/>
      <c r="BN193" s="49" t="s">
        <v>84</v>
      </c>
      <c r="BO193" s="49"/>
      <c r="BP193" s="49"/>
      <c r="BQ193" s="49"/>
      <c r="BR193" s="49"/>
      <c r="CA193" t="s">
        <v>49</v>
      </c>
    </row>
    <row r="194" spans="1:79" s="9" customFormat="1" ht="12.75" customHeight="1" x14ac:dyDescent="0.2">
      <c r="A194" s="137" t="s">
        <v>357</v>
      </c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9"/>
      <c r="U194" s="176">
        <v>0</v>
      </c>
      <c r="V194" s="176"/>
      <c r="W194" s="176"/>
      <c r="X194" s="176"/>
      <c r="Y194" s="176"/>
      <c r="Z194" s="176">
        <v>0</v>
      </c>
      <c r="AA194" s="176"/>
      <c r="AB194" s="176"/>
      <c r="AC194" s="176"/>
      <c r="AD194" s="176"/>
      <c r="AE194" s="176">
        <v>365878</v>
      </c>
      <c r="AF194" s="176"/>
      <c r="AG194" s="176"/>
      <c r="AH194" s="176"/>
      <c r="AI194" s="176"/>
      <c r="AJ194" s="176">
        <v>0</v>
      </c>
      <c r="AK194" s="176"/>
      <c r="AL194" s="176"/>
      <c r="AM194" s="176"/>
      <c r="AN194" s="176"/>
      <c r="AO194" s="176">
        <v>353500</v>
      </c>
      <c r="AP194" s="176"/>
      <c r="AQ194" s="176"/>
      <c r="AR194" s="176"/>
      <c r="AS194" s="176"/>
      <c r="AT194" s="176">
        <v>0</v>
      </c>
      <c r="AU194" s="176"/>
      <c r="AV194" s="176"/>
      <c r="AW194" s="176"/>
      <c r="AX194" s="176"/>
      <c r="AY194" s="176">
        <v>375417</v>
      </c>
      <c r="AZ194" s="176"/>
      <c r="BA194" s="176"/>
      <c r="BB194" s="176"/>
      <c r="BC194" s="176"/>
      <c r="BD194" s="176">
        <v>0</v>
      </c>
      <c r="BE194" s="176"/>
      <c r="BF194" s="176"/>
      <c r="BG194" s="176"/>
      <c r="BH194" s="176"/>
      <c r="BI194" s="176">
        <v>396816</v>
      </c>
      <c r="BJ194" s="176"/>
      <c r="BK194" s="176"/>
      <c r="BL194" s="176"/>
      <c r="BM194" s="176"/>
      <c r="BN194" s="176">
        <v>0</v>
      </c>
      <c r="BO194" s="176"/>
      <c r="BP194" s="176"/>
      <c r="BQ194" s="176"/>
      <c r="BR194" s="176"/>
      <c r="CA194" s="9" t="s">
        <v>50</v>
      </c>
    </row>
    <row r="195" spans="1:79" s="136" customFormat="1" ht="12.75" customHeight="1" x14ac:dyDescent="0.2">
      <c r="A195" s="130" t="s">
        <v>476</v>
      </c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2"/>
      <c r="U195" s="177">
        <v>0</v>
      </c>
      <c r="V195" s="177"/>
      <c r="W195" s="177"/>
      <c r="X195" s="177"/>
      <c r="Y195" s="177"/>
      <c r="Z195" s="177">
        <v>0</v>
      </c>
      <c r="AA195" s="177"/>
      <c r="AB195" s="177"/>
      <c r="AC195" s="177"/>
      <c r="AD195" s="177"/>
      <c r="AE195" s="177">
        <v>365878</v>
      </c>
      <c r="AF195" s="177"/>
      <c r="AG195" s="177"/>
      <c r="AH195" s="177"/>
      <c r="AI195" s="177"/>
      <c r="AJ195" s="177">
        <v>0</v>
      </c>
      <c r="AK195" s="177"/>
      <c r="AL195" s="177"/>
      <c r="AM195" s="177"/>
      <c r="AN195" s="177"/>
      <c r="AO195" s="177">
        <v>353500</v>
      </c>
      <c r="AP195" s="177"/>
      <c r="AQ195" s="177"/>
      <c r="AR195" s="177"/>
      <c r="AS195" s="177"/>
      <c r="AT195" s="177">
        <v>0</v>
      </c>
      <c r="AU195" s="177"/>
      <c r="AV195" s="177"/>
      <c r="AW195" s="177"/>
      <c r="AX195" s="177"/>
      <c r="AY195" s="177">
        <v>375417</v>
      </c>
      <c r="AZ195" s="177"/>
      <c r="BA195" s="177"/>
      <c r="BB195" s="177"/>
      <c r="BC195" s="177"/>
      <c r="BD195" s="177">
        <v>0</v>
      </c>
      <c r="BE195" s="177"/>
      <c r="BF195" s="177"/>
      <c r="BG195" s="177"/>
      <c r="BH195" s="177"/>
      <c r="BI195" s="177">
        <v>396816</v>
      </c>
      <c r="BJ195" s="177"/>
      <c r="BK195" s="177"/>
      <c r="BL195" s="177"/>
      <c r="BM195" s="177"/>
      <c r="BN195" s="177">
        <v>0</v>
      </c>
      <c r="BO195" s="177"/>
      <c r="BP195" s="177"/>
      <c r="BQ195" s="177"/>
      <c r="BR195" s="177"/>
    </row>
    <row r="196" spans="1:79" s="9" customFormat="1" ht="12.75" customHeight="1" x14ac:dyDescent="0.2">
      <c r="A196" s="137" t="s">
        <v>179</v>
      </c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9"/>
      <c r="U196" s="176">
        <v>0</v>
      </c>
      <c r="V196" s="176"/>
      <c r="W196" s="176"/>
      <c r="X196" s="176"/>
      <c r="Y196" s="176"/>
      <c r="Z196" s="176">
        <v>0</v>
      </c>
      <c r="AA196" s="176"/>
      <c r="AB196" s="176"/>
      <c r="AC196" s="176"/>
      <c r="AD196" s="176"/>
      <c r="AE196" s="176">
        <v>365878</v>
      </c>
      <c r="AF196" s="176"/>
      <c r="AG196" s="176"/>
      <c r="AH196" s="176"/>
      <c r="AI196" s="176"/>
      <c r="AJ196" s="176">
        <v>0</v>
      </c>
      <c r="AK196" s="176"/>
      <c r="AL196" s="176"/>
      <c r="AM196" s="176"/>
      <c r="AN196" s="176"/>
      <c r="AO196" s="176">
        <v>353500</v>
      </c>
      <c r="AP196" s="176"/>
      <c r="AQ196" s="176"/>
      <c r="AR196" s="176"/>
      <c r="AS196" s="176"/>
      <c r="AT196" s="176">
        <v>0</v>
      </c>
      <c r="AU196" s="176"/>
      <c r="AV196" s="176"/>
      <c r="AW196" s="176"/>
      <c r="AX196" s="176"/>
      <c r="AY196" s="176">
        <v>375417</v>
      </c>
      <c r="AZ196" s="176"/>
      <c r="BA196" s="176"/>
      <c r="BB196" s="176"/>
      <c r="BC196" s="176"/>
      <c r="BD196" s="176">
        <v>0</v>
      </c>
      <c r="BE196" s="176"/>
      <c r="BF196" s="176"/>
      <c r="BG196" s="176"/>
      <c r="BH196" s="176"/>
      <c r="BI196" s="176">
        <v>396816</v>
      </c>
      <c r="BJ196" s="176"/>
      <c r="BK196" s="176"/>
      <c r="BL196" s="176"/>
      <c r="BM196" s="176"/>
      <c r="BN196" s="176">
        <v>0</v>
      </c>
      <c r="BO196" s="176"/>
      <c r="BP196" s="176"/>
      <c r="BQ196" s="176"/>
      <c r="BR196" s="176"/>
    </row>
    <row r="197" spans="1:79" s="136" customFormat="1" ht="38.25" customHeight="1" x14ac:dyDescent="0.2">
      <c r="A197" s="130" t="s">
        <v>366</v>
      </c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2"/>
      <c r="U197" s="177" t="s">
        <v>304</v>
      </c>
      <c r="V197" s="177"/>
      <c r="W197" s="177"/>
      <c r="X197" s="177"/>
      <c r="Y197" s="177"/>
      <c r="Z197" s="177"/>
      <c r="AA197" s="177"/>
      <c r="AB197" s="177"/>
      <c r="AC197" s="177"/>
      <c r="AD197" s="177"/>
      <c r="AE197" s="177" t="s">
        <v>304</v>
      </c>
      <c r="AF197" s="177"/>
      <c r="AG197" s="177"/>
      <c r="AH197" s="177"/>
      <c r="AI197" s="177"/>
      <c r="AJ197" s="177"/>
      <c r="AK197" s="177"/>
      <c r="AL197" s="177"/>
      <c r="AM197" s="177"/>
      <c r="AN197" s="177"/>
      <c r="AO197" s="177" t="s">
        <v>304</v>
      </c>
      <c r="AP197" s="177"/>
      <c r="AQ197" s="177"/>
      <c r="AR197" s="177"/>
      <c r="AS197" s="177"/>
      <c r="AT197" s="177"/>
      <c r="AU197" s="177"/>
      <c r="AV197" s="177"/>
      <c r="AW197" s="177"/>
      <c r="AX197" s="177"/>
      <c r="AY197" s="177" t="s">
        <v>304</v>
      </c>
      <c r="AZ197" s="177"/>
      <c r="BA197" s="177"/>
      <c r="BB197" s="177"/>
      <c r="BC197" s="177"/>
      <c r="BD197" s="177"/>
      <c r="BE197" s="177"/>
      <c r="BF197" s="177"/>
      <c r="BG197" s="177"/>
      <c r="BH197" s="177"/>
      <c r="BI197" s="177" t="s">
        <v>304</v>
      </c>
      <c r="BJ197" s="177"/>
      <c r="BK197" s="177"/>
      <c r="BL197" s="177"/>
      <c r="BM197" s="177"/>
      <c r="BN197" s="177"/>
      <c r="BO197" s="177"/>
      <c r="BP197" s="177"/>
      <c r="BQ197" s="177"/>
      <c r="BR197" s="177"/>
    </row>
    <row r="200" spans="1:79" ht="14.25" customHeight="1" x14ac:dyDescent="0.2">
      <c r="A200" s="48" t="s">
        <v>156</v>
      </c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</row>
    <row r="201" spans="1:79" ht="15" customHeight="1" x14ac:dyDescent="0.2">
      <c r="A201" s="79" t="s">
        <v>7</v>
      </c>
      <c r="B201" s="80"/>
      <c r="C201" s="80"/>
      <c r="D201" s="79" t="s">
        <v>11</v>
      </c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1"/>
      <c r="W201" s="46" t="s">
        <v>295</v>
      </c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 t="s">
        <v>378</v>
      </c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 t="s">
        <v>388</v>
      </c>
      <c r="AV201" s="46"/>
      <c r="AW201" s="46"/>
      <c r="AX201" s="46"/>
      <c r="AY201" s="46"/>
      <c r="AZ201" s="46"/>
      <c r="BA201" s="46" t="s">
        <v>394</v>
      </c>
      <c r="BB201" s="46"/>
      <c r="BC201" s="46"/>
      <c r="BD201" s="46"/>
      <c r="BE201" s="46"/>
      <c r="BF201" s="46"/>
      <c r="BG201" s="46" t="s">
        <v>402</v>
      </c>
      <c r="BH201" s="46"/>
      <c r="BI201" s="46"/>
      <c r="BJ201" s="46"/>
      <c r="BK201" s="46"/>
      <c r="BL201" s="46"/>
    </row>
    <row r="202" spans="1:79" ht="15" customHeight="1" x14ac:dyDescent="0.2">
      <c r="A202" s="96"/>
      <c r="B202" s="97"/>
      <c r="C202" s="97"/>
      <c r="D202" s="96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8"/>
      <c r="W202" s="46" t="s">
        <v>5</v>
      </c>
      <c r="X202" s="46"/>
      <c r="Y202" s="46"/>
      <c r="Z202" s="46"/>
      <c r="AA202" s="46"/>
      <c r="AB202" s="46"/>
      <c r="AC202" s="46" t="s">
        <v>4</v>
      </c>
      <c r="AD202" s="46"/>
      <c r="AE202" s="46"/>
      <c r="AF202" s="46"/>
      <c r="AG202" s="46"/>
      <c r="AH202" s="46"/>
      <c r="AI202" s="46" t="s">
        <v>5</v>
      </c>
      <c r="AJ202" s="46"/>
      <c r="AK202" s="46"/>
      <c r="AL202" s="46"/>
      <c r="AM202" s="46"/>
      <c r="AN202" s="46"/>
      <c r="AO202" s="46" t="s">
        <v>4</v>
      </c>
      <c r="AP202" s="46"/>
      <c r="AQ202" s="46"/>
      <c r="AR202" s="46"/>
      <c r="AS202" s="46"/>
      <c r="AT202" s="46"/>
      <c r="AU202" s="99" t="s">
        <v>5</v>
      </c>
      <c r="AV202" s="99"/>
      <c r="AW202" s="99"/>
      <c r="AX202" s="99" t="s">
        <v>4</v>
      </c>
      <c r="AY202" s="99"/>
      <c r="AZ202" s="99"/>
      <c r="BA202" s="99" t="s">
        <v>5</v>
      </c>
      <c r="BB202" s="99"/>
      <c r="BC202" s="99"/>
      <c r="BD202" s="99" t="s">
        <v>4</v>
      </c>
      <c r="BE202" s="99"/>
      <c r="BF202" s="99"/>
      <c r="BG202" s="99" t="s">
        <v>5</v>
      </c>
      <c r="BH202" s="99"/>
      <c r="BI202" s="99"/>
      <c r="BJ202" s="99" t="s">
        <v>4</v>
      </c>
      <c r="BK202" s="99"/>
      <c r="BL202" s="99"/>
    </row>
    <row r="203" spans="1:79" ht="57" customHeight="1" x14ac:dyDescent="0.2">
      <c r="A203" s="82"/>
      <c r="B203" s="83"/>
      <c r="C203" s="83"/>
      <c r="D203" s="82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4"/>
      <c r="W203" s="46" t="s">
        <v>13</v>
      </c>
      <c r="X203" s="46"/>
      <c r="Y203" s="46"/>
      <c r="Z203" s="46" t="s">
        <v>12</v>
      </c>
      <c r="AA203" s="46"/>
      <c r="AB203" s="46"/>
      <c r="AC203" s="46" t="s">
        <v>13</v>
      </c>
      <c r="AD203" s="46"/>
      <c r="AE203" s="46"/>
      <c r="AF203" s="46" t="s">
        <v>12</v>
      </c>
      <c r="AG203" s="46"/>
      <c r="AH203" s="46"/>
      <c r="AI203" s="46" t="s">
        <v>13</v>
      </c>
      <c r="AJ203" s="46"/>
      <c r="AK203" s="46"/>
      <c r="AL203" s="46" t="s">
        <v>12</v>
      </c>
      <c r="AM203" s="46"/>
      <c r="AN203" s="46"/>
      <c r="AO203" s="46" t="s">
        <v>13</v>
      </c>
      <c r="AP203" s="46"/>
      <c r="AQ203" s="46"/>
      <c r="AR203" s="46" t="s">
        <v>12</v>
      </c>
      <c r="AS203" s="46"/>
      <c r="AT203" s="46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</row>
    <row r="204" spans="1:79" ht="15" customHeight="1" x14ac:dyDescent="0.2">
      <c r="A204" s="61">
        <v>1</v>
      </c>
      <c r="B204" s="62"/>
      <c r="C204" s="62"/>
      <c r="D204" s="61">
        <v>2</v>
      </c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3"/>
      <c r="W204" s="46">
        <v>3</v>
      </c>
      <c r="X204" s="46"/>
      <c r="Y204" s="46"/>
      <c r="Z204" s="46">
        <v>4</v>
      </c>
      <c r="AA204" s="46"/>
      <c r="AB204" s="46"/>
      <c r="AC204" s="46">
        <v>5</v>
      </c>
      <c r="AD204" s="46"/>
      <c r="AE204" s="46"/>
      <c r="AF204" s="46">
        <v>6</v>
      </c>
      <c r="AG204" s="46"/>
      <c r="AH204" s="46"/>
      <c r="AI204" s="46">
        <v>7</v>
      </c>
      <c r="AJ204" s="46"/>
      <c r="AK204" s="46"/>
      <c r="AL204" s="46">
        <v>8</v>
      </c>
      <c r="AM204" s="46"/>
      <c r="AN204" s="46"/>
      <c r="AO204" s="46">
        <v>9</v>
      </c>
      <c r="AP204" s="46"/>
      <c r="AQ204" s="46"/>
      <c r="AR204" s="46">
        <v>10</v>
      </c>
      <c r="AS204" s="46"/>
      <c r="AT204" s="46"/>
      <c r="AU204" s="46">
        <v>11</v>
      </c>
      <c r="AV204" s="46"/>
      <c r="AW204" s="46"/>
      <c r="AX204" s="46">
        <v>12</v>
      </c>
      <c r="AY204" s="46"/>
      <c r="AZ204" s="46"/>
      <c r="BA204" s="46">
        <v>13</v>
      </c>
      <c r="BB204" s="46"/>
      <c r="BC204" s="46"/>
      <c r="BD204" s="46">
        <v>14</v>
      </c>
      <c r="BE204" s="46"/>
      <c r="BF204" s="46"/>
      <c r="BG204" s="46">
        <v>15</v>
      </c>
      <c r="BH204" s="46"/>
      <c r="BI204" s="46"/>
      <c r="BJ204" s="46">
        <v>16</v>
      </c>
      <c r="BK204" s="46"/>
      <c r="BL204" s="46"/>
    </row>
    <row r="205" spans="1:79" s="2" customFormat="1" ht="12.75" hidden="1" customHeight="1" x14ac:dyDescent="0.2">
      <c r="A205" s="64" t="s">
        <v>90</v>
      </c>
      <c r="B205" s="65"/>
      <c r="C205" s="65"/>
      <c r="D205" s="64" t="s">
        <v>78</v>
      </c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6"/>
      <c r="W205" s="44" t="s">
        <v>93</v>
      </c>
      <c r="X205" s="44"/>
      <c r="Y205" s="44"/>
      <c r="Z205" s="44" t="s">
        <v>94</v>
      </c>
      <c r="AA205" s="44"/>
      <c r="AB205" s="44"/>
      <c r="AC205" s="49" t="s">
        <v>95</v>
      </c>
      <c r="AD205" s="49"/>
      <c r="AE205" s="49"/>
      <c r="AF205" s="49" t="s">
        <v>96</v>
      </c>
      <c r="AG205" s="49"/>
      <c r="AH205" s="49"/>
      <c r="AI205" s="44" t="s">
        <v>97</v>
      </c>
      <c r="AJ205" s="44"/>
      <c r="AK205" s="44"/>
      <c r="AL205" s="44" t="s">
        <v>98</v>
      </c>
      <c r="AM205" s="44"/>
      <c r="AN205" s="44"/>
      <c r="AO205" s="49" t="s">
        <v>127</v>
      </c>
      <c r="AP205" s="49"/>
      <c r="AQ205" s="49"/>
      <c r="AR205" s="49" t="s">
        <v>99</v>
      </c>
      <c r="AS205" s="49"/>
      <c r="AT205" s="49"/>
      <c r="AU205" s="44" t="s">
        <v>133</v>
      </c>
      <c r="AV205" s="44"/>
      <c r="AW205" s="44"/>
      <c r="AX205" s="49" t="s">
        <v>134</v>
      </c>
      <c r="AY205" s="49"/>
      <c r="AZ205" s="49"/>
      <c r="BA205" s="44" t="s">
        <v>135</v>
      </c>
      <c r="BB205" s="44"/>
      <c r="BC205" s="44"/>
      <c r="BD205" s="49" t="s">
        <v>136</v>
      </c>
      <c r="BE205" s="49"/>
      <c r="BF205" s="49"/>
      <c r="BG205" s="44" t="s">
        <v>137</v>
      </c>
      <c r="BH205" s="44"/>
      <c r="BI205" s="44"/>
      <c r="BJ205" s="49" t="s">
        <v>138</v>
      </c>
      <c r="BK205" s="49"/>
      <c r="BL205" s="49"/>
      <c r="CA205" s="2" t="s">
        <v>126</v>
      </c>
    </row>
    <row r="206" spans="1:79" s="136" customFormat="1" ht="12.75" customHeight="1" x14ac:dyDescent="0.2">
      <c r="A206" s="156">
        <v>1</v>
      </c>
      <c r="B206" s="157"/>
      <c r="C206" s="157"/>
      <c r="D206" s="130" t="s">
        <v>369</v>
      </c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2"/>
      <c r="W206" s="175">
        <v>0</v>
      </c>
      <c r="X206" s="175"/>
      <c r="Y206" s="175"/>
      <c r="Z206" s="175">
        <v>0</v>
      </c>
      <c r="AA206" s="175"/>
      <c r="AB206" s="175"/>
      <c r="AC206" s="175">
        <v>0</v>
      </c>
      <c r="AD206" s="175"/>
      <c r="AE206" s="175"/>
      <c r="AF206" s="175">
        <v>0</v>
      </c>
      <c r="AG206" s="175"/>
      <c r="AH206" s="175"/>
      <c r="AI206" s="175">
        <v>2.5</v>
      </c>
      <c r="AJ206" s="175"/>
      <c r="AK206" s="175"/>
      <c r="AL206" s="175">
        <v>2.5</v>
      </c>
      <c r="AM206" s="175"/>
      <c r="AN206" s="175"/>
      <c r="AO206" s="175">
        <v>0</v>
      </c>
      <c r="AP206" s="175"/>
      <c r="AQ206" s="175"/>
      <c r="AR206" s="175">
        <v>0</v>
      </c>
      <c r="AS206" s="175"/>
      <c r="AT206" s="175"/>
      <c r="AU206" s="175">
        <v>2.5</v>
      </c>
      <c r="AV206" s="175"/>
      <c r="AW206" s="175"/>
      <c r="AX206" s="175">
        <v>0</v>
      </c>
      <c r="AY206" s="175"/>
      <c r="AZ206" s="175"/>
      <c r="BA206" s="175">
        <v>2.5</v>
      </c>
      <c r="BB206" s="175"/>
      <c r="BC206" s="175"/>
      <c r="BD206" s="175">
        <v>0</v>
      </c>
      <c r="BE206" s="175"/>
      <c r="BF206" s="175"/>
      <c r="BG206" s="175">
        <v>2.5</v>
      </c>
      <c r="BH206" s="175"/>
      <c r="BI206" s="175"/>
      <c r="BJ206" s="175">
        <v>0</v>
      </c>
      <c r="BK206" s="175"/>
      <c r="BL206" s="175"/>
      <c r="CA206" s="136" t="s">
        <v>51</v>
      </c>
    </row>
    <row r="207" spans="1:79" s="9" customFormat="1" ht="12.75" customHeight="1" x14ac:dyDescent="0.2">
      <c r="A207" s="125">
        <v>2</v>
      </c>
      <c r="B207" s="126"/>
      <c r="C207" s="126"/>
      <c r="D207" s="137" t="s">
        <v>371</v>
      </c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9"/>
      <c r="W207" s="172">
        <v>0</v>
      </c>
      <c r="X207" s="172"/>
      <c r="Y207" s="172"/>
      <c r="Z207" s="172">
        <v>0</v>
      </c>
      <c r="AA207" s="172"/>
      <c r="AB207" s="172"/>
      <c r="AC207" s="172">
        <v>0</v>
      </c>
      <c r="AD207" s="172"/>
      <c r="AE207" s="172"/>
      <c r="AF207" s="172">
        <v>0</v>
      </c>
      <c r="AG207" s="172"/>
      <c r="AH207" s="172"/>
      <c r="AI207" s="172">
        <v>2.5</v>
      </c>
      <c r="AJ207" s="172"/>
      <c r="AK207" s="172"/>
      <c r="AL207" s="172">
        <v>2.5</v>
      </c>
      <c r="AM207" s="172"/>
      <c r="AN207" s="172"/>
      <c r="AO207" s="172">
        <v>0</v>
      </c>
      <c r="AP207" s="172"/>
      <c r="AQ207" s="172"/>
      <c r="AR207" s="172">
        <v>0</v>
      </c>
      <c r="AS207" s="172"/>
      <c r="AT207" s="172"/>
      <c r="AU207" s="172">
        <v>2.5</v>
      </c>
      <c r="AV207" s="172"/>
      <c r="AW207" s="172"/>
      <c r="AX207" s="172">
        <v>0</v>
      </c>
      <c r="AY207" s="172"/>
      <c r="AZ207" s="172"/>
      <c r="BA207" s="172">
        <v>2.5</v>
      </c>
      <c r="BB207" s="172"/>
      <c r="BC207" s="172"/>
      <c r="BD207" s="172">
        <v>0</v>
      </c>
      <c r="BE207" s="172"/>
      <c r="BF207" s="172"/>
      <c r="BG207" s="172">
        <v>2.5</v>
      </c>
      <c r="BH207" s="172"/>
      <c r="BI207" s="172"/>
      <c r="BJ207" s="172">
        <v>0</v>
      </c>
      <c r="BK207" s="172"/>
      <c r="BL207" s="172"/>
    </row>
    <row r="208" spans="1:79" s="136" customFormat="1" ht="25.5" customHeight="1" x14ac:dyDescent="0.2">
      <c r="A208" s="156">
        <v>3</v>
      </c>
      <c r="B208" s="157"/>
      <c r="C208" s="157"/>
      <c r="D208" s="130" t="s">
        <v>372</v>
      </c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2"/>
      <c r="W208" s="175" t="s">
        <v>304</v>
      </c>
      <c r="X208" s="175"/>
      <c r="Y208" s="175"/>
      <c r="Z208" s="175" t="s">
        <v>304</v>
      </c>
      <c r="AA208" s="175"/>
      <c r="AB208" s="175"/>
      <c r="AC208" s="175"/>
      <c r="AD208" s="175"/>
      <c r="AE208" s="175"/>
      <c r="AF208" s="175"/>
      <c r="AG208" s="175"/>
      <c r="AH208" s="175"/>
      <c r="AI208" s="175" t="s">
        <v>304</v>
      </c>
      <c r="AJ208" s="175"/>
      <c r="AK208" s="175"/>
      <c r="AL208" s="175" t="s">
        <v>304</v>
      </c>
      <c r="AM208" s="175"/>
      <c r="AN208" s="175"/>
      <c r="AO208" s="175"/>
      <c r="AP208" s="175"/>
      <c r="AQ208" s="175"/>
      <c r="AR208" s="175"/>
      <c r="AS208" s="175"/>
      <c r="AT208" s="175"/>
      <c r="AU208" s="175" t="s">
        <v>304</v>
      </c>
      <c r="AV208" s="175"/>
      <c r="AW208" s="175"/>
      <c r="AX208" s="175"/>
      <c r="AY208" s="175"/>
      <c r="AZ208" s="175"/>
      <c r="BA208" s="175" t="s">
        <v>304</v>
      </c>
      <c r="BB208" s="175"/>
      <c r="BC208" s="175"/>
      <c r="BD208" s="175"/>
      <c r="BE208" s="175"/>
      <c r="BF208" s="175"/>
      <c r="BG208" s="175" t="s">
        <v>304</v>
      </c>
      <c r="BH208" s="175"/>
      <c r="BI208" s="175"/>
      <c r="BJ208" s="175"/>
      <c r="BK208" s="175"/>
      <c r="BL208" s="175"/>
    </row>
    <row r="211" spans="1:79" ht="14.25" customHeight="1" x14ac:dyDescent="0.2">
      <c r="A211" s="48" t="s">
        <v>185</v>
      </c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</row>
    <row r="212" spans="1:79" ht="14.25" customHeight="1" x14ac:dyDescent="0.2">
      <c r="A212" s="48" t="s">
        <v>389</v>
      </c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</row>
    <row r="213" spans="1:79" ht="15" customHeight="1" x14ac:dyDescent="0.2">
      <c r="A213" s="52" t="s">
        <v>294</v>
      </c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</row>
    <row r="214" spans="1:79" ht="15" customHeight="1" x14ac:dyDescent="0.2">
      <c r="A214" s="46" t="s">
        <v>7</v>
      </c>
      <c r="B214" s="46"/>
      <c r="C214" s="46"/>
      <c r="D214" s="46"/>
      <c r="E214" s="46"/>
      <c r="F214" s="46"/>
      <c r="G214" s="46" t="s">
        <v>157</v>
      </c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 t="s">
        <v>14</v>
      </c>
      <c r="U214" s="46"/>
      <c r="V214" s="46"/>
      <c r="W214" s="46"/>
      <c r="X214" s="46"/>
      <c r="Y214" s="46"/>
      <c r="Z214" s="46"/>
      <c r="AA214" s="61" t="s">
        <v>295</v>
      </c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3"/>
      <c r="AP214" s="61" t="s">
        <v>296</v>
      </c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3"/>
      <c r="BE214" s="61" t="s">
        <v>297</v>
      </c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3"/>
    </row>
    <row r="215" spans="1:79" ht="32.1" customHeight="1" x14ac:dyDescent="0.2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 t="s">
        <v>5</v>
      </c>
      <c r="AB215" s="46"/>
      <c r="AC215" s="46"/>
      <c r="AD215" s="46"/>
      <c r="AE215" s="46"/>
      <c r="AF215" s="46" t="s">
        <v>4</v>
      </c>
      <c r="AG215" s="46"/>
      <c r="AH215" s="46"/>
      <c r="AI215" s="46"/>
      <c r="AJ215" s="46"/>
      <c r="AK215" s="46" t="s">
        <v>111</v>
      </c>
      <c r="AL215" s="46"/>
      <c r="AM215" s="46"/>
      <c r="AN215" s="46"/>
      <c r="AO215" s="46"/>
      <c r="AP215" s="46" t="s">
        <v>5</v>
      </c>
      <c r="AQ215" s="46"/>
      <c r="AR215" s="46"/>
      <c r="AS215" s="46"/>
      <c r="AT215" s="46"/>
      <c r="AU215" s="46" t="s">
        <v>4</v>
      </c>
      <c r="AV215" s="46"/>
      <c r="AW215" s="46"/>
      <c r="AX215" s="46"/>
      <c r="AY215" s="46"/>
      <c r="AZ215" s="46" t="s">
        <v>118</v>
      </c>
      <c r="BA215" s="46"/>
      <c r="BB215" s="46"/>
      <c r="BC215" s="46"/>
      <c r="BD215" s="46"/>
      <c r="BE215" s="46" t="s">
        <v>5</v>
      </c>
      <c r="BF215" s="46"/>
      <c r="BG215" s="46"/>
      <c r="BH215" s="46"/>
      <c r="BI215" s="46"/>
      <c r="BJ215" s="46" t="s">
        <v>4</v>
      </c>
      <c r="BK215" s="46"/>
      <c r="BL215" s="46"/>
      <c r="BM215" s="46"/>
      <c r="BN215" s="46"/>
      <c r="BO215" s="46" t="s">
        <v>158</v>
      </c>
      <c r="BP215" s="46"/>
      <c r="BQ215" s="46"/>
      <c r="BR215" s="46"/>
      <c r="BS215" s="46"/>
    </row>
    <row r="216" spans="1:79" ht="15" customHeight="1" x14ac:dyDescent="0.2">
      <c r="A216" s="46">
        <v>1</v>
      </c>
      <c r="B216" s="46"/>
      <c r="C216" s="46"/>
      <c r="D216" s="46"/>
      <c r="E216" s="46"/>
      <c r="F216" s="46"/>
      <c r="G216" s="46">
        <v>2</v>
      </c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>
        <v>3</v>
      </c>
      <c r="U216" s="46"/>
      <c r="V216" s="46"/>
      <c r="W216" s="46"/>
      <c r="X216" s="46"/>
      <c r="Y216" s="46"/>
      <c r="Z216" s="46"/>
      <c r="AA216" s="46">
        <v>4</v>
      </c>
      <c r="AB216" s="46"/>
      <c r="AC216" s="46"/>
      <c r="AD216" s="46"/>
      <c r="AE216" s="46"/>
      <c r="AF216" s="46">
        <v>5</v>
      </c>
      <c r="AG216" s="46"/>
      <c r="AH216" s="46"/>
      <c r="AI216" s="46"/>
      <c r="AJ216" s="46"/>
      <c r="AK216" s="46">
        <v>6</v>
      </c>
      <c r="AL216" s="46"/>
      <c r="AM216" s="46"/>
      <c r="AN216" s="46"/>
      <c r="AO216" s="46"/>
      <c r="AP216" s="46">
        <v>7</v>
      </c>
      <c r="AQ216" s="46"/>
      <c r="AR216" s="46"/>
      <c r="AS216" s="46"/>
      <c r="AT216" s="46"/>
      <c r="AU216" s="46">
        <v>8</v>
      </c>
      <c r="AV216" s="46"/>
      <c r="AW216" s="46"/>
      <c r="AX216" s="46"/>
      <c r="AY216" s="46"/>
      <c r="AZ216" s="46">
        <v>9</v>
      </c>
      <c r="BA216" s="46"/>
      <c r="BB216" s="46"/>
      <c r="BC216" s="46"/>
      <c r="BD216" s="46"/>
      <c r="BE216" s="46">
        <v>10</v>
      </c>
      <c r="BF216" s="46"/>
      <c r="BG216" s="46"/>
      <c r="BH216" s="46"/>
      <c r="BI216" s="46"/>
      <c r="BJ216" s="46">
        <v>11</v>
      </c>
      <c r="BK216" s="46"/>
      <c r="BL216" s="46"/>
      <c r="BM216" s="46"/>
      <c r="BN216" s="46"/>
      <c r="BO216" s="46">
        <v>12</v>
      </c>
      <c r="BP216" s="46"/>
      <c r="BQ216" s="46"/>
      <c r="BR216" s="46"/>
      <c r="BS216" s="46"/>
    </row>
    <row r="217" spans="1:79" s="2" customFormat="1" ht="15" hidden="1" customHeight="1" x14ac:dyDescent="0.2">
      <c r="A217" s="44" t="s">
        <v>90</v>
      </c>
      <c r="B217" s="44"/>
      <c r="C217" s="44"/>
      <c r="D217" s="44"/>
      <c r="E217" s="44"/>
      <c r="F217" s="44"/>
      <c r="G217" s="86" t="s">
        <v>78</v>
      </c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 t="s">
        <v>100</v>
      </c>
      <c r="U217" s="86"/>
      <c r="V217" s="86"/>
      <c r="W217" s="86"/>
      <c r="X217" s="86"/>
      <c r="Y217" s="86"/>
      <c r="Z217" s="86"/>
      <c r="AA217" s="49" t="s">
        <v>86</v>
      </c>
      <c r="AB217" s="49"/>
      <c r="AC217" s="49"/>
      <c r="AD217" s="49"/>
      <c r="AE217" s="49"/>
      <c r="AF217" s="49" t="s">
        <v>87</v>
      </c>
      <c r="AG217" s="49"/>
      <c r="AH217" s="49"/>
      <c r="AI217" s="49"/>
      <c r="AJ217" s="49"/>
      <c r="AK217" s="75" t="s">
        <v>153</v>
      </c>
      <c r="AL217" s="75"/>
      <c r="AM217" s="75"/>
      <c r="AN217" s="75"/>
      <c r="AO217" s="75"/>
      <c r="AP217" s="49" t="s">
        <v>88</v>
      </c>
      <c r="AQ217" s="49"/>
      <c r="AR217" s="49"/>
      <c r="AS217" s="49"/>
      <c r="AT217" s="49"/>
      <c r="AU217" s="49" t="s">
        <v>89</v>
      </c>
      <c r="AV217" s="49"/>
      <c r="AW217" s="49"/>
      <c r="AX217" s="49"/>
      <c r="AY217" s="49"/>
      <c r="AZ217" s="75" t="s">
        <v>153</v>
      </c>
      <c r="BA217" s="75"/>
      <c r="BB217" s="75"/>
      <c r="BC217" s="75"/>
      <c r="BD217" s="75"/>
      <c r="BE217" s="49" t="s">
        <v>79</v>
      </c>
      <c r="BF217" s="49"/>
      <c r="BG217" s="49"/>
      <c r="BH217" s="49"/>
      <c r="BI217" s="49"/>
      <c r="BJ217" s="49" t="s">
        <v>80</v>
      </c>
      <c r="BK217" s="49"/>
      <c r="BL217" s="49"/>
      <c r="BM217" s="49"/>
      <c r="BN217" s="49"/>
      <c r="BO217" s="75" t="s">
        <v>153</v>
      </c>
      <c r="BP217" s="75"/>
      <c r="BQ217" s="75"/>
      <c r="BR217" s="75"/>
      <c r="BS217" s="75"/>
      <c r="CA217" s="2" t="s">
        <v>52</v>
      </c>
    </row>
    <row r="218" spans="1:79" s="9" customFormat="1" ht="12.75" customHeight="1" x14ac:dyDescent="0.2">
      <c r="A218" s="124"/>
      <c r="B218" s="124"/>
      <c r="C218" s="124"/>
      <c r="D218" s="124"/>
      <c r="E218" s="124"/>
      <c r="F218" s="124"/>
      <c r="G218" s="178" t="s">
        <v>179</v>
      </c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9"/>
      <c r="U218" s="179"/>
      <c r="V218" s="179"/>
      <c r="W218" s="179"/>
      <c r="X218" s="179"/>
      <c r="Y218" s="179"/>
      <c r="Z218" s="179"/>
      <c r="AA218" s="176"/>
      <c r="AB218" s="176"/>
      <c r="AC218" s="176"/>
      <c r="AD218" s="176"/>
      <c r="AE218" s="176"/>
      <c r="AF218" s="176"/>
      <c r="AG218" s="176"/>
      <c r="AH218" s="176"/>
      <c r="AI218" s="176"/>
      <c r="AJ218" s="176"/>
      <c r="AK218" s="176">
        <f>IF(ISNUMBER(AA218),AA218,0)+IF(ISNUMBER(AF218),AF218,0)</f>
        <v>0</v>
      </c>
      <c r="AL218" s="176"/>
      <c r="AM218" s="176"/>
      <c r="AN218" s="176"/>
      <c r="AO218" s="176"/>
      <c r="AP218" s="176"/>
      <c r="AQ218" s="176"/>
      <c r="AR218" s="176"/>
      <c r="AS218" s="176"/>
      <c r="AT218" s="176"/>
      <c r="AU218" s="176"/>
      <c r="AV218" s="176"/>
      <c r="AW218" s="176"/>
      <c r="AX218" s="176"/>
      <c r="AY218" s="176"/>
      <c r="AZ218" s="176">
        <f>IF(ISNUMBER(AP218),AP218,0)+IF(ISNUMBER(AU218),AU218,0)</f>
        <v>0</v>
      </c>
      <c r="BA218" s="176"/>
      <c r="BB218" s="176"/>
      <c r="BC218" s="176"/>
      <c r="BD218" s="176"/>
      <c r="BE218" s="176"/>
      <c r="BF218" s="176"/>
      <c r="BG218" s="176"/>
      <c r="BH218" s="176"/>
      <c r="BI218" s="176"/>
      <c r="BJ218" s="176"/>
      <c r="BK218" s="176"/>
      <c r="BL218" s="176"/>
      <c r="BM218" s="176"/>
      <c r="BN218" s="176"/>
      <c r="BO218" s="176">
        <f>IF(ISNUMBER(BE218),BE218,0)+IF(ISNUMBER(BJ218),BJ218,0)</f>
        <v>0</v>
      </c>
      <c r="BP218" s="176"/>
      <c r="BQ218" s="176"/>
      <c r="BR218" s="176"/>
      <c r="BS218" s="176"/>
      <c r="CA218" s="9" t="s">
        <v>53</v>
      </c>
    </row>
    <row r="220" spans="1:79" ht="13.5" customHeight="1" x14ac:dyDescent="0.2">
      <c r="A220" s="48" t="s">
        <v>403</v>
      </c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</row>
    <row r="221" spans="1:79" ht="15" customHeight="1" x14ac:dyDescent="0.2">
      <c r="A221" s="69" t="s">
        <v>294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</row>
    <row r="222" spans="1:79" ht="15" customHeight="1" x14ac:dyDescent="0.2">
      <c r="A222" s="46" t="s">
        <v>7</v>
      </c>
      <c r="B222" s="46"/>
      <c r="C222" s="46"/>
      <c r="D222" s="46"/>
      <c r="E222" s="46"/>
      <c r="F222" s="46"/>
      <c r="G222" s="46" t="s">
        <v>157</v>
      </c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 t="s">
        <v>14</v>
      </c>
      <c r="U222" s="46"/>
      <c r="V222" s="46"/>
      <c r="W222" s="46"/>
      <c r="X222" s="46"/>
      <c r="Y222" s="46"/>
      <c r="Z222" s="46"/>
      <c r="AA222" s="61" t="s">
        <v>298</v>
      </c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3"/>
      <c r="AP222" s="61" t="s">
        <v>300</v>
      </c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3"/>
    </row>
    <row r="223" spans="1:79" ht="32.1" customHeight="1" x14ac:dyDescent="0.2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 t="s">
        <v>5</v>
      </c>
      <c r="AB223" s="46"/>
      <c r="AC223" s="46"/>
      <c r="AD223" s="46"/>
      <c r="AE223" s="46"/>
      <c r="AF223" s="46" t="s">
        <v>4</v>
      </c>
      <c r="AG223" s="46"/>
      <c r="AH223" s="46"/>
      <c r="AI223" s="46"/>
      <c r="AJ223" s="46"/>
      <c r="AK223" s="46" t="s">
        <v>111</v>
      </c>
      <c r="AL223" s="46"/>
      <c r="AM223" s="46"/>
      <c r="AN223" s="46"/>
      <c r="AO223" s="46"/>
      <c r="AP223" s="46" t="s">
        <v>5</v>
      </c>
      <c r="AQ223" s="46"/>
      <c r="AR223" s="46"/>
      <c r="AS223" s="46"/>
      <c r="AT223" s="46"/>
      <c r="AU223" s="46" t="s">
        <v>4</v>
      </c>
      <c r="AV223" s="46"/>
      <c r="AW223" s="46"/>
      <c r="AX223" s="46"/>
      <c r="AY223" s="46"/>
      <c r="AZ223" s="46" t="s">
        <v>118</v>
      </c>
      <c r="BA223" s="46"/>
      <c r="BB223" s="46"/>
      <c r="BC223" s="46"/>
      <c r="BD223" s="46"/>
    </row>
    <row r="224" spans="1:79" ht="15" customHeight="1" x14ac:dyDescent="0.2">
      <c r="A224" s="46">
        <v>1</v>
      </c>
      <c r="B224" s="46"/>
      <c r="C224" s="46"/>
      <c r="D224" s="46"/>
      <c r="E224" s="46"/>
      <c r="F224" s="46"/>
      <c r="G224" s="46">
        <v>2</v>
      </c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>
        <v>3</v>
      </c>
      <c r="U224" s="46"/>
      <c r="V224" s="46"/>
      <c r="W224" s="46"/>
      <c r="X224" s="46"/>
      <c r="Y224" s="46"/>
      <c r="Z224" s="46"/>
      <c r="AA224" s="46">
        <v>4</v>
      </c>
      <c r="AB224" s="46"/>
      <c r="AC224" s="46"/>
      <c r="AD224" s="46"/>
      <c r="AE224" s="46"/>
      <c r="AF224" s="46">
        <v>5</v>
      </c>
      <c r="AG224" s="46"/>
      <c r="AH224" s="46"/>
      <c r="AI224" s="46"/>
      <c r="AJ224" s="46"/>
      <c r="AK224" s="46">
        <v>6</v>
      </c>
      <c r="AL224" s="46"/>
      <c r="AM224" s="46"/>
      <c r="AN224" s="46"/>
      <c r="AO224" s="46"/>
      <c r="AP224" s="46">
        <v>7</v>
      </c>
      <c r="AQ224" s="46"/>
      <c r="AR224" s="46"/>
      <c r="AS224" s="46"/>
      <c r="AT224" s="46"/>
      <c r="AU224" s="46">
        <v>8</v>
      </c>
      <c r="AV224" s="46"/>
      <c r="AW224" s="46"/>
      <c r="AX224" s="46"/>
      <c r="AY224" s="46"/>
      <c r="AZ224" s="46">
        <v>9</v>
      </c>
      <c r="BA224" s="46"/>
      <c r="BB224" s="46"/>
      <c r="BC224" s="46"/>
      <c r="BD224" s="46"/>
    </row>
    <row r="225" spans="1:79" s="2" customFormat="1" ht="12" hidden="1" customHeight="1" x14ac:dyDescent="0.2">
      <c r="A225" s="44" t="s">
        <v>90</v>
      </c>
      <c r="B225" s="44"/>
      <c r="C225" s="44"/>
      <c r="D225" s="44"/>
      <c r="E225" s="44"/>
      <c r="F225" s="44"/>
      <c r="G225" s="86" t="s">
        <v>78</v>
      </c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 t="s">
        <v>100</v>
      </c>
      <c r="U225" s="86"/>
      <c r="V225" s="86"/>
      <c r="W225" s="86"/>
      <c r="X225" s="86"/>
      <c r="Y225" s="86"/>
      <c r="Z225" s="86"/>
      <c r="AA225" s="49" t="s">
        <v>81</v>
      </c>
      <c r="AB225" s="49"/>
      <c r="AC225" s="49"/>
      <c r="AD225" s="49"/>
      <c r="AE225" s="49"/>
      <c r="AF225" s="49" t="s">
        <v>82</v>
      </c>
      <c r="AG225" s="49"/>
      <c r="AH225" s="49"/>
      <c r="AI225" s="49"/>
      <c r="AJ225" s="49"/>
      <c r="AK225" s="75" t="s">
        <v>153</v>
      </c>
      <c r="AL225" s="75"/>
      <c r="AM225" s="75"/>
      <c r="AN225" s="75"/>
      <c r="AO225" s="75"/>
      <c r="AP225" s="49" t="s">
        <v>83</v>
      </c>
      <c r="AQ225" s="49"/>
      <c r="AR225" s="49"/>
      <c r="AS225" s="49"/>
      <c r="AT225" s="49"/>
      <c r="AU225" s="49" t="s">
        <v>84</v>
      </c>
      <c r="AV225" s="49"/>
      <c r="AW225" s="49"/>
      <c r="AX225" s="49"/>
      <c r="AY225" s="49"/>
      <c r="AZ225" s="75" t="s">
        <v>153</v>
      </c>
      <c r="BA225" s="75"/>
      <c r="BB225" s="75"/>
      <c r="BC225" s="75"/>
      <c r="BD225" s="75"/>
      <c r="CA225" s="2" t="s">
        <v>54</v>
      </c>
    </row>
    <row r="226" spans="1:79" s="9" customFormat="1" x14ac:dyDescent="0.2">
      <c r="A226" s="124"/>
      <c r="B226" s="124"/>
      <c r="C226" s="124"/>
      <c r="D226" s="124"/>
      <c r="E226" s="124"/>
      <c r="F226" s="124"/>
      <c r="G226" s="178" t="s">
        <v>179</v>
      </c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9"/>
      <c r="U226" s="179"/>
      <c r="V226" s="179"/>
      <c r="W226" s="179"/>
      <c r="X226" s="179"/>
      <c r="Y226" s="179"/>
      <c r="Z226" s="179"/>
      <c r="AA226" s="176"/>
      <c r="AB226" s="176"/>
      <c r="AC226" s="176"/>
      <c r="AD226" s="176"/>
      <c r="AE226" s="176"/>
      <c r="AF226" s="176"/>
      <c r="AG226" s="176"/>
      <c r="AH226" s="176"/>
      <c r="AI226" s="176"/>
      <c r="AJ226" s="176"/>
      <c r="AK226" s="176">
        <f>IF(ISNUMBER(AA226),AA226,0)+IF(ISNUMBER(AF226),AF226,0)</f>
        <v>0</v>
      </c>
      <c r="AL226" s="176"/>
      <c r="AM226" s="176"/>
      <c r="AN226" s="176"/>
      <c r="AO226" s="176"/>
      <c r="AP226" s="176"/>
      <c r="AQ226" s="176"/>
      <c r="AR226" s="176"/>
      <c r="AS226" s="176"/>
      <c r="AT226" s="176"/>
      <c r="AU226" s="176"/>
      <c r="AV226" s="176"/>
      <c r="AW226" s="176"/>
      <c r="AX226" s="176"/>
      <c r="AY226" s="176"/>
      <c r="AZ226" s="176">
        <f>IF(ISNUMBER(AP226),AP226,0)+IF(ISNUMBER(AU226),AU226,0)</f>
        <v>0</v>
      </c>
      <c r="BA226" s="176"/>
      <c r="BB226" s="176"/>
      <c r="BC226" s="176"/>
      <c r="BD226" s="176"/>
      <c r="CA226" s="9" t="s">
        <v>55</v>
      </c>
    </row>
    <row r="229" spans="1:79" ht="14.25" customHeight="1" x14ac:dyDescent="0.2">
      <c r="A229" s="48" t="s">
        <v>404</v>
      </c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</row>
    <row r="230" spans="1:79" ht="15" customHeight="1" x14ac:dyDescent="0.2">
      <c r="A230" s="69" t="s">
        <v>294</v>
      </c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100"/>
      <c r="BB230" s="100"/>
      <c r="BC230" s="100"/>
      <c r="BD230" s="100"/>
      <c r="BE230" s="100"/>
      <c r="BF230" s="100"/>
      <c r="BG230" s="100"/>
      <c r="BH230" s="100"/>
      <c r="BI230" s="100"/>
      <c r="BJ230" s="100"/>
      <c r="BK230" s="100"/>
      <c r="BL230" s="100"/>
      <c r="BM230" s="100"/>
    </row>
    <row r="231" spans="1:79" ht="23.1" customHeight="1" x14ac:dyDescent="0.2">
      <c r="A231" s="46" t="s">
        <v>159</v>
      </c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79" t="s">
        <v>160</v>
      </c>
      <c r="O231" s="80"/>
      <c r="P231" s="80"/>
      <c r="Q231" s="80"/>
      <c r="R231" s="80"/>
      <c r="S231" s="80"/>
      <c r="T231" s="80"/>
      <c r="U231" s="81"/>
      <c r="V231" s="79" t="s">
        <v>161</v>
      </c>
      <c r="W231" s="80"/>
      <c r="X231" s="80"/>
      <c r="Y231" s="80"/>
      <c r="Z231" s="81"/>
      <c r="AA231" s="46" t="s">
        <v>295</v>
      </c>
      <c r="AB231" s="46"/>
      <c r="AC231" s="46"/>
      <c r="AD231" s="46"/>
      <c r="AE231" s="46"/>
      <c r="AF231" s="46"/>
      <c r="AG231" s="46"/>
      <c r="AH231" s="46"/>
      <c r="AI231" s="46"/>
      <c r="AJ231" s="46" t="s">
        <v>296</v>
      </c>
      <c r="AK231" s="46"/>
      <c r="AL231" s="46"/>
      <c r="AM231" s="46"/>
      <c r="AN231" s="46"/>
      <c r="AO231" s="46"/>
      <c r="AP231" s="46"/>
      <c r="AQ231" s="46"/>
      <c r="AR231" s="46"/>
      <c r="AS231" s="46" t="s">
        <v>297</v>
      </c>
      <c r="AT231" s="46"/>
      <c r="AU231" s="46"/>
      <c r="AV231" s="46"/>
      <c r="AW231" s="46"/>
      <c r="AX231" s="46"/>
      <c r="AY231" s="46"/>
      <c r="AZ231" s="46"/>
      <c r="BA231" s="46"/>
      <c r="BB231" s="46" t="s">
        <v>298</v>
      </c>
      <c r="BC231" s="46"/>
      <c r="BD231" s="46"/>
      <c r="BE231" s="46"/>
      <c r="BF231" s="46"/>
      <c r="BG231" s="46"/>
      <c r="BH231" s="46"/>
      <c r="BI231" s="46"/>
      <c r="BJ231" s="46"/>
      <c r="BK231" s="46" t="s">
        <v>300</v>
      </c>
      <c r="BL231" s="46"/>
      <c r="BM231" s="46"/>
      <c r="BN231" s="46"/>
      <c r="BO231" s="46"/>
      <c r="BP231" s="46"/>
      <c r="BQ231" s="46"/>
      <c r="BR231" s="46"/>
      <c r="BS231" s="46"/>
    </row>
    <row r="232" spans="1:79" ht="95.25" customHeight="1" x14ac:dyDescent="0.2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82"/>
      <c r="O232" s="83"/>
      <c r="P232" s="83"/>
      <c r="Q232" s="83"/>
      <c r="R232" s="83"/>
      <c r="S232" s="83"/>
      <c r="T232" s="83"/>
      <c r="U232" s="84"/>
      <c r="V232" s="82"/>
      <c r="W232" s="83"/>
      <c r="X232" s="83"/>
      <c r="Y232" s="83"/>
      <c r="Z232" s="84"/>
      <c r="AA232" s="99" t="s">
        <v>164</v>
      </c>
      <c r="AB232" s="99"/>
      <c r="AC232" s="99"/>
      <c r="AD232" s="99"/>
      <c r="AE232" s="99"/>
      <c r="AF232" s="99" t="s">
        <v>165</v>
      </c>
      <c r="AG232" s="99"/>
      <c r="AH232" s="99"/>
      <c r="AI232" s="99"/>
      <c r="AJ232" s="99" t="s">
        <v>164</v>
      </c>
      <c r="AK232" s="99"/>
      <c r="AL232" s="99"/>
      <c r="AM232" s="99"/>
      <c r="AN232" s="99"/>
      <c r="AO232" s="99" t="s">
        <v>165</v>
      </c>
      <c r="AP232" s="99"/>
      <c r="AQ232" s="99"/>
      <c r="AR232" s="99"/>
      <c r="AS232" s="99" t="s">
        <v>164</v>
      </c>
      <c r="AT232" s="99"/>
      <c r="AU232" s="99"/>
      <c r="AV232" s="99"/>
      <c r="AW232" s="99"/>
      <c r="AX232" s="99" t="s">
        <v>165</v>
      </c>
      <c r="AY232" s="99"/>
      <c r="AZ232" s="99"/>
      <c r="BA232" s="99"/>
      <c r="BB232" s="99" t="s">
        <v>164</v>
      </c>
      <c r="BC232" s="99"/>
      <c r="BD232" s="99"/>
      <c r="BE232" s="99"/>
      <c r="BF232" s="99"/>
      <c r="BG232" s="99" t="s">
        <v>165</v>
      </c>
      <c r="BH232" s="99"/>
      <c r="BI232" s="99"/>
      <c r="BJ232" s="99"/>
      <c r="BK232" s="99" t="s">
        <v>164</v>
      </c>
      <c r="BL232" s="99"/>
      <c r="BM232" s="99"/>
      <c r="BN232" s="99"/>
      <c r="BO232" s="99"/>
      <c r="BP232" s="99" t="s">
        <v>165</v>
      </c>
      <c r="BQ232" s="99"/>
      <c r="BR232" s="99"/>
      <c r="BS232" s="99"/>
    </row>
    <row r="233" spans="1:79" ht="15" customHeight="1" x14ac:dyDescent="0.2">
      <c r="A233" s="46">
        <v>1</v>
      </c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61">
        <v>2</v>
      </c>
      <c r="O233" s="62"/>
      <c r="P233" s="62"/>
      <c r="Q233" s="62"/>
      <c r="R233" s="62"/>
      <c r="S233" s="62"/>
      <c r="T233" s="62"/>
      <c r="U233" s="63"/>
      <c r="V233" s="46">
        <v>3</v>
      </c>
      <c r="W233" s="46"/>
      <c r="X233" s="46"/>
      <c r="Y233" s="46"/>
      <c r="Z233" s="46"/>
      <c r="AA233" s="46">
        <v>4</v>
      </c>
      <c r="AB233" s="46"/>
      <c r="AC233" s="46"/>
      <c r="AD233" s="46"/>
      <c r="AE233" s="46"/>
      <c r="AF233" s="46">
        <v>5</v>
      </c>
      <c r="AG233" s="46"/>
      <c r="AH233" s="46"/>
      <c r="AI233" s="46"/>
      <c r="AJ233" s="46">
        <v>6</v>
      </c>
      <c r="AK233" s="46"/>
      <c r="AL233" s="46"/>
      <c r="AM233" s="46"/>
      <c r="AN233" s="46"/>
      <c r="AO233" s="46">
        <v>7</v>
      </c>
      <c r="AP233" s="46"/>
      <c r="AQ233" s="46"/>
      <c r="AR233" s="46"/>
      <c r="AS233" s="46">
        <v>8</v>
      </c>
      <c r="AT233" s="46"/>
      <c r="AU233" s="46"/>
      <c r="AV233" s="46"/>
      <c r="AW233" s="46"/>
      <c r="AX233" s="46">
        <v>9</v>
      </c>
      <c r="AY233" s="46"/>
      <c r="AZ233" s="46"/>
      <c r="BA233" s="46"/>
      <c r="BB233" s="46">
        <v>10</v>
      </c>
      <c r="BC233" s="46"/>
      <c r="BD233" s="46"/>
      <c r="BE233" s="46"/>
      <c r="BF233" s="46"/>
      <c r="BG233" s="46">
        <v>11</v>
      </c>
      <c r="BH233" s="46"/>
      <c r="BI233" s="46"/>
      <c r="BJ233" s="46"/>
      <c r="BK233" s="46">
        <v>12</v>
      </c>
      <c r="BL233" s="46"/>
      <c r="BM233" s="46"/>
      <c r="BN233" s="46"/>
      <c r="BO233" s="46"/>
      <c r="BP233" s="46">
        <v>13</v>
      </c>
      <c r="BQ233" s="46"/>
      <c r="BR233" s="46"/>
      <c r="BS233" s="46"/>
    </row>
    <row r="234" spans="1:79" s="2" customFormat="1" ht="12" hidden="1" customHeight="1" x14ac:dyDescent="0.2">
      <c r="A234" s="86" t="s">
        <v>177</v>
      </c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44" t="s">
        <v>162</v>
      </c>
      <c r="O234" s="44"/>
      <c r="P234" s="44"/>
      <c r="Q234" s="44"/>
      <c r="R234" s="44"/>
      <c r="S234" s="44"/>
      <c r="T234" s="44"/>
      <c r="U234" s="44"/>
      <c r="V234" s="44" t="s">
        <v>163</v>
      </c>
      <c r="W234" s="44"/>
      <c r="X234" s="44"/>
      <c r="Y234" s="44"/>
      <c r="Z234" s="44"/>
      <c r="AA234" s="49" t="s">
        <v>86</v>
      </c>
      <c r="AB234" s="49"/>
      <c r="AC234" s="49"/>
      <c r="AD234" s="49"/>
      <c r="AE234" s="49"/>
      <c r="AF234" s="49" t="s">
        <v>87</v>
      </c>
      <c r="AG234" s="49"/>
      <c r="AH234" s="49"/>
      <c r="AI234" s="49"/>
      <c r="AJ234" s="49" t="s">
        <v>88</v>
      </c>
      <c r="AK234" s="49"/>
      <c r="AL234" s="49"/>
      <c r="AM234" s="49"/>
      <c r="AN234" s="49"/>
      <c r="AO234" s="49" t="s">
        <v>89</v>
      </c>
      <c r="AP234" s="49"/>
      <c r="AQ234" s="49"/>
      <c r="AR234" s="49"/>
      <c r="AS234" s="49" t="s">
        <v>79</v>
      </c>
      <c r="AT234" s="49"/>
      <c r="AU234" s="49"/>
      <c r="AV234" s="49"/>
      <c r="AW234" s="49"/>
      <c r="AX234" s="49" t="s">
        <v>80</v>
      </c>
      <c r="AY234" s="49"/>
      <c r="AZ234" s="49"/>
      <c r="BA234" s="49"/>
      <c r="BB234" s="49" t="s">
        <v>81</v>
      </c>
      <c r="BC234" s="49"/>
      <c r="BD234" s="49"/>
      <c r="BE234" s="49"/>
      <c r="BF234" s="49"/>
      <c r="BG234" s="49" t="s">
        <v>82</v>
      </c>
      <c r="BH234" s="49"/>
      <c r="BI234" s="49"/>
      <c r="BJ234" s="49"/>
      <c r="BK234" s="49" t="s">
        <v>83</v>
      </c>
      <c r="BL234" s="49"/>
      <c r="BM234" s="49"/>
      <c r="BN234" s="49"/>
      <c r="BO234" s="49"/>
      <c r="BP234" s="49" t="s">
        <v>84</v>
      </c>
      <c r="BQ234" s="49"/>
      <c r="BR234" s="49"/>
      <c r="BS234" s="49"/>
      <c r="CA234" s="2" t="s">
        <v>56</v>
      </c>
    </row>
    <row r="235" spans="1:79" s="9" customFormat="1" ht="12.75" customHeight="1" x14ac:dyDescent="0.2">
      <c r="A235" s="178" t="s">
        <v>179</v>
      </c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125"/>
      <c r="O235" s="126"/>
      <c r="P235" s="126"/>
      <c r="Q235" s="126"/>
      <c r="R235" s="126"/>
      <c r="S235" s="126"/>
      <c r="T235" s="126"/>
      <c r="U235" s="128"/>
      <c r="V235" s="180"/>
      <c r="W235" s="180"/>
      <c r="X235" s="180"/>
      <c r="Y235" s="180"/>
      <c r="Z235" s="180"/>
      <c r="AA235" s="180"/>
      <c r="AB235" s="180"/>
      <c r="AC235" s="180"/>
      <c r="AD235" s="180"/>
      <c r="AE235" s="180"/>
      <c r="AF235" s="180"/>
      <c r="AG235" s="180"/>
      <c r="AH235" s="180"/>
      <c r="AI235" s="180"/>
      <c r="AJ235" s="180"/>
      <c r="AK235" s="180"/>
      <c r="AL235" s="180"/>
      <c r="AM235" s="180"/>
      <c r="AN235" s="180"/>
      <c r="AO235" s="180"/>
      <c r="AP235" s="180"/>
      <c r="AQ235" s="180"/>
      <c r="AR235" s="180"/>
      <c r="AS235" s="180"/>
      <c r="AT235" s="180"/>
      <c r="AU235" s="180"/>
      <c r="AV235" s="180"/>
      <c r="AW235" s="180"/>
      <c r="AX235" s="180"/>
      <c r="AY235" s="180"/>
      <c r="AZ235" s="180"/>
      <c r="BA235" s="180"/>
      <c r="BB235" s="180"/>
      <c r="BC235" s="180"/>
      <c r="BD235" s="180"/>
      <c r="BE235" s="180"/>
      <c r="BF235" s="180"/>
      <c r="BG235" s="180"/>
      <c r="BH235" s="180"/>
      <c r="BI235" s="180"/>
      <c r="BJ235" s="180"/>
      <c r="BK235" s="180"/>
      <c r="BL235" s="180"/>
      <c r="BM235" s="180"/>
      <c r="BN235" s="180"/>
      <c r="BO235" s="180"/>
      <c r="BP235" s="181"/>
      <c r="BQ235" s="182"/>
      <c r="BR235" s="182"/>
      <c r="BS235" s="183"/>
      <c r="CA235" s="9" t="s">
        <v>57</v>
      </c>
    </row>
    <row r="238" spans="1:79" ht="35.25" customHeight="1" x14ac:dyDescent="0.2">
      <c r="A238" s="48" t="s">
        <v>405</v>
      </c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</row>
    <row r="239" spans="1:79" ht="15" x14ac:dyDescent="0.2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</row>
    <row r="240" spans="1:79" ht="1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</row>
    <row r="242" spans="1:79" ht="28.5" customHeight="1" x14ac:dyDescent="0.2">
      <c r="A242" s="56" t="s">
        <v>390</v>
      </c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</row>
    <row r="243" spans="1:79" ht="14.25" customHeight="1" x14ac:dyDescent="0.2">
      <c r="A243" s="48" t="s">
        <v>376</v>
      </c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</row>
    <row r="244" spans="1:79" ht="15" customHeight="1" x14ac:dyDescent="0.2">
      <c r="A244" s="52" t="s">
        <v>294</v>
      </c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</row>
    <row r="245" spans="1:79" ht="42.95" customHeight="1" x14ac:dyDescent="0.2">
      <c r="A245" s="99" t="s">
        <v>166</v>
      </c>
      <c r="B245" s="99"/>
      <c r="C245" s="99"/>
      <c r="D245" s="99"/>
      <c r="E245" s="99"/>
      <c r="F245" s="99"/>
      <c r="G245" s="46" t="s">
        <v>20</v>
      </c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 t="s">
        <v>16</v>
      </c>
      <c r="U245" s="46"/>
      <c r="V245" s="46"/>
      <c r="W245" s="46"/>
      <c r="X245" s="46"/>
      <c r="Y245" s="46"/>
      <c r="Z245" s="46" t="s">
        <v>15</v>
      </c>
      <c r="AA245" s="46"/>
      <c r="AB245" s="46"/>
      <c r="AC245" s="46"/>
      <c r="AD245" s="46"/>
      <c r="AE245" s="46" t="s">
        <v>167</v>
      </c>
      <c r="AF245" s="46"/>
      <c r="AG245" s="46"/>
      <c r="AH245" s="46"/>
      <c r="AI245" s="46"/>
      <c r="AJ245" s="46"/>
      <c r="AK245" s="46" t="s">
        <v>168</v>
      </c>
      <c r="AL245" s="46"/>
      <c r="AM245" s="46"/>
      <c r="AN245" s="46"/>
      <c r="AO245" s="46"/>
      <c r="AP245" s="46"/>
      <c r="AQ245" s="46" t="s">
        <v>169</v>
      </c>
      <c r="AR245" s="46"/>
      <c r="AS245" s="46"/>
      <c r="AT245" s="46"/>
      <c r="AU245" s="46"/>
      <c r="AV245" s="46"/>
      <c r="AW245" s="46" t="s">
        <v>120</v>
      </c>
      <c r="AX245" s="46"/>
      <c r="AY245" s="46"/>
      <c r="AZ245" s="46"/>
      <c r="BA245" s="46"/>
      <c r="BB245" s="46"/>
      <c r="BC245" s="46"/>
      <c r="BD245" s="46"/>
      <c r="BE245" s="46"/>
      <c r="BF245" s="46"/>
      <c r="BG245" s="46" t="s">
        <v>170</v>
      </c>
      <c r="BH245" s="46"/>
      <c r="BI245" s="46"/>
      <c r="BJ245" s="46"/>
      <c r="BK245" s="46"/>
      <c r="BL245" s="46"/>
    </row>
    <row r="246" spans="1:79" ht="39.950000000000003" customHeight="1" x14ac:dyDescent="0.2">
      <c r="A246" s="99"/>
      <c r="B246" s="99"/>
      <c r="C246" s="99"/>
      <c r="D246" s="99"/>
      <c r="E246" s="99"/>
      <c r="F246" s="99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 t="s">
        <v>18</v>
      </c>
      <c r="AX246" s="46"/>
      <c r="AY246" s="46"/>
      <c r="AZ246" s="46"/>
      <c r="BA246" s="46"/>
      <c r="BB246" s="46" t="s">
        <v>17</v>
      </c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</row>
    <row r="247" spans="1:79" ht="15" customHeight="1" x14ac:dyDescent="0.2">
      <c r="A247" s="46">
        <v>1</v>
      </c>
      <c r="B247" s="46"/>
      <c r="C247" s="46"/>
      <c r="D247" s="46"/>
      <c r="E247" s="46"/>
      <c r="F247" s="46"/>
      <c r="G247" s="46">
        <v>2</v>
      </c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>
        <v>3</v>
      </c>
      <c r="U247" s="46"/>
      <c r="V247" s="46"/>
      <c r="W247" s="46"/>
      <c r="X247" s="46"/>
      <c r="Y247" s="46"/>
      <c r="Z247" s="46">
        <v>4</v>
      </c>
      <c r="AA247" s="46"/>
      <c r="AB247" s="46"/>
      <c r="AC247" s="46"/>
      <c r="AD247" s="46"/>
      <c r="AE247" s="46">
        <v>5</v>
      </c>
      <c r="AF247" s="46"/>
      <c r="AG247" s="46"/>
      <c r="AH247" s="46"/>
      <c r="AI247" s="46"/>
      <c r="AJ247" s="46"/>
      <c r="AK247" s="46">
        <v>6</v>
      </c>
      <c r="AL247" s="46"/>
      <c r="AM247" s="46"/>
      <c r="AN247" s="46"/>
      <c r="AO247" s="46"/>
      <c r="AP247" s="46"/>
      <c r="AQ247" s="46">
        <v>7</v>
      </c>
      <c r="AR247" s="46"/>
      <c r="AS247" s="46"/>
      <c r="AT247" s="46"/>
      <c r="AU247" s="46"/>
      <c r="AV247" s="46"/>
      <c r="AW247" s="46">
        <v>8</v>
      </c>
      <c r="AX247" s="46"/>
      <c r="AY247" s="46"/>
      <c r="AZ247" s="46"/>
      <c r="BA247" s="46"/>
      <c r="BB247" s="46">
        <v>9</v>
      </c>
      <c r="BC247" s="46"/>
      <c r="BD247" s="46"/>
      <c r="BE247" s="46"/>
      <c r="BF247" s="46"/>
      <c r="BG247" s="46">
        <v>10</v>
      </c>
      <c r="BH247" s="46"/>
      <c r="BI247" s="46"/>
      <c r="BJ247" s="46"/>
      <c r="BK247" s="46"/>
      <c r="BL247" s="46"/>
    </row>
    <row r="248" spans="1:79" s="2" customFormat="1" ht="12" hidden="1" customHeight="1" x14ac:dyDescent="0.2">
      <c r="A248" s="44" t="s">
        <v>85</v>
      </c>
      <c r="B248" s="44"/>
      <c r="C248" s="44"/>
      <c r="D248" s="44"/>
      <c r="E248" s="44"/>
      <c r="F248" s="44"/>
      <c r="G248" s="86" t="s">
        <v>78</v>
      </c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49" t="s">
        <v>101</v>
      </c>
      <c r="U248" s="49"/>
      <c r="V248" s="49"/>
      <c r="W248" s="49"/>
      <c r="X248" s="49"/>
      <c r="Y248" s="49"/>
      <c r="Z248" s="49" t="s">
        <v>102</v>
      </c>
      <c r="AA248" s="49"/>
      <c r="AB248" s="49"/>
      <c r="AC248" s="49"/>
      <c r="AD248" s="49"/>
      <c r="AE248" s="49" t="s">
        <v>103</v>
      </c>
      <c r="AF248" s="49"/>
      <c r="AG248" s="49"/>
      <c r="AH248" s="49"/>
      <c r="AI248" s="49"/>
      <c r="AJ248" s="49"/>
      <c r="AK248" s="49" t="s">
        <v>104</v>
      </c>
      <c r="AL248" s="49"/>
      <c r="AM248" s="49"/>
      <c r="AN248" s="49"/>
      <c r="AO248" s="49"/>
      <c r="AP248" s="49"/>
      <c r="AQ248" s="104" t="s">
        <v>122</v>
      </c>
      <c r="AR248" s="49"/>
      <c r="AS248" s="49"/>
      <c r="AT248" s="49"/>
      <c r="AU248" s="49"/>
      <c r="AV248" s="49"/>
      <c r="AW248" s="49" t="s">
        <v>105</v>
      </c>
      <c r="AX248" s="49"/>
      <c r="AY248" s="49"/>
      <c r="AZ248" s="49"/>
      <c r="BA248" s="49"/>
      <c r="BB248" s="49" t="s">
        <v>106</v>
      </c>
      <c r="BC248" s="49"/>
      <c r="BD248" s="49"/>
      <c r="BE248" s="49"/>
      <c r="BF248" s="49"/>
      <c r="BG248" s="104" t="s">
        <v>123</v>
      </c>
      <c r="BH248" s="49"/>
      <c r="BI248" s="49"/>
      <c r="BJ248" s="49"/>
      <c r="BK248" s="49"/>
      <c r="BL248" s="49"/>
      <c r="CA248" s="2" t="s">
        <v>58</v>
      </c>
    </row>
    <row r="249" spans="1:79" s="9" customFormat="1" ht="12.75" customHeight="1" x14ac:dyDescent="0.2">
      <c r="A249" s="124"/>
      <c r="B249" s="124"/>
      <c r="C249" s="124"/>
      <c r="D249" s="124"/>
      <c r="E249" s="124"/>
      <c r="F249" s="124"/>
      <c r="G249" s="178" t="s">
        <v>179</v>
      </c>
      <c r="H249" s="178"/>
      <c r="I249" s="178"/>
      <c r="J249" s="178"/>
      <c r="K249" s="178"/>
      <c r="L249" s="178"/>
      <c r="M249" s="178"/>
      <c r="N249" s="178"/>
      <c r="O249" s="178"/>
      <c r="P249" s="178"/>
      <c r="Q249" s="178"/>
      <c r="R249" s="178"/>
      <c r="S249" s="178"/>
      <c r="T249" s="176"/>
      <c r="U249" s="176"/>
      <c r="V249" s="176"/>
      <c r="W249" s="176"/>
      <c r="X249" s="176"/>
      <c r="Y249" s="176"/>
      <c r="Z249" s="176"/>
      <c r="AA249" s="176"/>
      <c r="AB249" s="176"/>
      <c r="AC249" s="176"/>
      <c r="AD249" s="176"/>
      <c r="AE249" s="176"/>
      <c r="AF249" s="176"/>
      <c r="AG249" s="176"/>
      <c r="AH249" s="176"/>
      <c r="AI249" s="176"/>
      <c r="AJ249" s="176"/>
      <c r="AK249" s="176"/>
      <c r="AL249" s="176"/>
      <c r="AM249" s="176"/>
      <c r="AN249" s="176"/>
      <c r="AO249" s="176"/>
      <c r="AP249" s="176"/>
      <c r="AQ249" s="176">
        <f>IF(ISNUMBER(AK249),AK249,0)-IF(ISNUMBER(AE249),AE249,0)</f>
        <v>0</v>
      </c>
      <c r="AR249" s="176"/>
      <c r="AS249" s="176"/>
      <c r="AT249" s="176"/>
      <c r="AU249" s="176"/>
      <c r="AV249" s="176"/>
      <c r="AW249" s="176"/>
      <c r="AX249" s="176"/>
      <c r="AY249" s="176"/>
      <c r="AZ249" s="176"/>
      <c r="BA249" s="176"/>
      <c r="BB249" s="176"/>
      <c r="BC249" s="176"/>
      <c r="BD249" s="176"/>
      <c r="BE249" s="176"/>
      <c r="BF249" s="176"/>
      <c r="BG249" s="176">
        <f>IF(ISNUMBER(Z249),Z249,0)+IF(ISNUMBER(AK249),AK249,0)</f>
        <v>0</v>
      </c>
      <c r="BH249" s="176"/>
      <c r="BI249" s="176"/>
      <c r="BJ249" s="176"/>
      <c r="BK249" s="176"/>
      <c r="BL249" s="176"/>
      <c r="CA249" s="9" t="s">
        <v>59</v>
      </c>
    </row>
    <row r="251" spans="1:79" ht="14.25" customHeight="1" x14ac:dyDescent="0.2">
      <c r="A251" s="48" t="s">
        <v>391</v>
      </c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</row>
    <row r="252" spans="1:79" ht="15" customHeight="1" x14ac:dyDescent="0.2">
      <c r="A252" s="52" t="s">
        <v>294</v>
      </c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</row>
    <row r="253" spans="1:79" ht="18" customHeight="1" x14ac:dyDescent="0.2">
      <c r="A253" s="46" t="s">
        <v>166</v>
      </c>
      <c r="B253" s="46"/>
      <c r="C253" s="46"/>
      <c r="D253" s="46"/>
      <c r="E253" s="46"/>
      <c r="F253" s="46"/>
      <c r="G253" s="46" t="s">
        <v>20</v>
      </c>
      <c r="H253" s="46"/>
      <c r="I253" s="46"/>
      <c r="J253" s="46"/>
      <c r="K253" s="46"/>
      <c r="L253" s="46"/>
      <c r="M253" s="46"/>
      <c r="N253" s="46"/>
      <c r="O253" s="46"/>
      <c r="P253" s="46"/>
      <c r="Q253" s="46" t="s">
        <v>379</v>
      </c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 t="s">
        <v>388</v>
      </c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</row>
    <row r="254" spans="1:79" ht="42.95" customHeight="1" x14ac:dyDescent="0.2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 t="s">
        <v>171</v>
      </c>
      <c r="R254" s="46"/>
      <c r="S254" s="46"/>
      <c r="T254" s="46"/>
      <c r="U254" s="46"/>
      <c r="V254" s="99" t="s">
        <v>172</v>
      </c>
      <c r="W254" s="99"/>
      <c r="X254" s="99"/>
      <c r="Y254" s="99"/>
      <c r="Z254" s="46" t="s">
        <v>173</v>
      </c>
      <c r="AA254" s="46"/>
      <c r="AB254" s="46"/>
      <c r="AC254" s="46"/>
      <c r="AD254" s="46"/>
      <c r="AE254" s="46"/>
      <c r="AF254" s="46"/>
      <c r="AG254" s="46"/>
      <c r="AH254" s="46"/>
      <c r="AI254" s="46"/>
      <c r="AJ254" s="46" t="s">
        <v>174</v>
      </c>
      <c r="AK254" s="46"/>
      <c r="AL254" s="46"/>
      <c r="AM254" s="46"/>
      <c r="AN254" s="46"/>
      <c r="AO254" s="46" t="s">
        <v>21</v>
      </c>
      <c r="AP254" s="46"/>
      <c r="AQ254" s="46"/>
      <c r="AR254" s="46"/>
      <c r="AS254" s="46"/>
      <c r="AT254" s="99" t="s">
        <v>175</v>
      </c>
      <c r="AU254" s="99"/>
      <c r="AV254" s="99"/>
      <c r="AW254" s="99"/>
      <c r="AX254" s="46" t="s">
        <v>173</v>
      </c>
      <c r="AY254" s="46"/>
      <c r="AZ254" s="46"/>
      <c r="BA254" s="46"/>
      <c r="BB254" s="46"/>
      <c r="BC254" s="46"/>
      <c r="BD254" s="46"/>
      <c r="BE254" s="46"/>
      <c r="BF254" s="46"/>
      <c r="BG254" s="46"/>
      <c r="BH254" s="46" t="s">
        <v>176</v>
      </c>
      <c r="BI254" s="46"/>
      <c r="BJ254" s="46"/>
      <c r="BK254" s="46"/>
      <c r="BL254" s="46"/>
    </row>
    <row r="255" spans="1:79" ht="63" customHeight="1" x14ac:dyDescent="0.2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99"/>
      <c r="W255" s="99"/>
      <c r="X255" s="99"/>
      <c r="Y255" s="99"/>
      <c r="Z255" s="46" t="s">
        <v>18</v>
      </c>
      <c r="AA255" s="46"/>
      <c r="AB255" s="46"/>
      <c r="AC255" s="46"/>
      <c r="AD255" s="46"/>
      <c r="AE255" s="46" t="s">
        <v>17</v>
      </c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99"/>
      <c r="AU255" s="99"/>
      <c r="AV255" s="99"/>
      <c r="AW255" s="99"/>
      <c r="AX255" s="46" t="s">
        <v>18</v>
      </c>
      <c r="AY255" s="46"/>
      <c r="AZ255" s="46"/>
      <c r="BA255" s="46"/>
      <c r="BB255" s="46"/>
      <c r="BC255" s="46" t="s">
        <v>17</v>
      </c>
      <c r="BD255" s="46"/>
      <c r="BE255" s="46"/>
      <c r="BF255" s="46"/>
      <c r="BG255" s="46"/>
      <c r="BH255" s="46"/>
      <c r="BI255" s="46"/>
      <c r="BJ255" s="46"/>
      <c r="BK255" s="46"/>
      <c r="BL255" s="46"/>
    </row>
    <row r="256" spans="1:79" ht="15" customHeight="1" x14ac:dyDescent="0.2">
      <c r="A256" s="46">
        <v>1</v>
      </c>
      <c r="B256" s="46"/>
      <c r="C256" s="46"/>
      <c r="D256" s="46"/>
      <c r="E256" s="46"/>
      <c r="F256" s="46"/>
      <c r="G256" s="46">
        <v>2</v>
      </c>
      <c r="H256" s="46"/>
      <c r="I256" s="46"/>
      <c r="J256" s="46"/>
      <c r="K256" s="46"/>
      <c r="L256" s="46"/>
      <c r="M256" s="46"/>
      <c r="N256" s="46"/>
      <c r="O256" s="46"/>
      <c r="P256" s="46"/>
      <c r="Q256" s="46">
        <v>3</v>
      </c>
      <c r="R256" s="46"/>
      <c r="S256" s="46"/>
      <c r="T256" s="46"/>
      <c r="U256" s="46"/>
      <c r="V256" s="46">
        <v>4</v>
      </c>
      <c r="W256" s="46"/>
      <c r="X256" s="46"/>
      <c r="Y256" s="46"/>
      <c r="Z256" s="46">
        <v>5</v>
      </c>
      <c r="AA256" s="46"/>
      <c r="AB256" s="46"/>
      <c r="AC256" s="46"/>
      <c r="AD256" s="46"/>
      <c r="AE256" s="46">
        <v>6</v>
      </c>
      <c r="AF256" s="46"/>
      <c r="AG256" s="46"/>
      <c r="AH256" s="46"/>
      <c r="AI256" s="46"/>
      <c r="AJ256" s="46">
        <v>7</v>
      </c>
      <c r="AK256" s="46"/>
      <c r="AL256" s="46"/>
      <c r="AM256" s="46"/>
      <c r="AN256" s="46"/>
      <c r="AO256" s="46">
        <v>8</v>
      </c>
      <c r="AP256" s="46"/>
      <c r="AQ256" s="46"/>
      <c r="AR256" s="46"/>
      <c r="AS256" s="46"/>
      <c r="AT256" s="46">
        <v>9</v>
      </c>
      <c r="AU256" s="46"/>
      <c r="AV256" s="46"/>
      <c r="AW256" s="46"/>
      <c r="AX256" s="46">
        <v>10</v>
      </c>
      <c r="AY256" s="46"/>
      <c r="AZ256" s="46"/>
      <c r="BA256" s="46"/>
      <c r="BB256" s="46"/>
      <c r="BC256" s="46">
        <v>11</v>
      </c>
      <c r="BD256" s="46"/>
      <c r="BE256" s="46"/>
      <c r="BF256" s="46"/>
      <c r="BG256" s="46"/>
      <c r="BH256" s="46">
        <v>12</v>
      </c>
      <c r="BI256" s="46"/>
      <c r="BJ256" s="46"/>
      <c r="BK256" s="46"/>
      <c r="BL256" s="46"/>
    </row>
    <row r="257" spans="1:79" s="2" customFormat="1" ht="12" hidden="1" customHeight="1" x14ac:dyDescent="0.2">
      <c r="A257" s="44" t="s">
        <v>85</v>
      </c>
      <c r="B257" s="44"/>
      <c r="C257" s="44"/>
      <c r="D257" s="44"/>
      <c r="E257" s="44"/>
      <c r="F257" s="44"/>
      <c r="G257" s="86" t="s">
        <v>78</v>
      </c>
      <c r="H257" s="86"/>
      <c r="I257" s="86"/>
      <c r="J257" s="86"/>
      <c r="K257" s="86"/>
      <c r="L257" s="86"/>
      <c r="M257" s="86"/>
      <c r="N257" s="86"/>
      <c r="O257" s="86"/>
      <c r="P257" s="86"/>
      <c r="Q257" s="49" t="s">
        <v>101</v>
      </c>
      <c r="R257" s="49"/>
      <c r="S257" s="49"/>
      <c r="T257" s="49"/>
      <c r="U257" s="49"/>
      <c r="V257" s="49" t="s">
        <v>102</v>
      </c>
      <c r="W257" s="49"/>
      <c r="X257" s="49"/>
      <c r="Y257" s="49"/>
      <c r="Z257" s="49" t="s">
        <v>103</v>
      </c>
      <c r="AA257" s="49"/>
      <c r="AB257" s="49"/>
      <c r="AC257" s="49"/>
      <c r="AD257" s="49"/>
      <c r="AE257" s="49" t="s">
        <v>104</v>
      </c>
      <c r="AF257" s="49"/>
      <c r="AG257" s="49"/>
      <c r="AH257" s="49"/>
      <c r="AI257" s="49"/>
      <c r="AJ257" s="104" t="s">
        <v>124</v>
      </c>
      <c r="AK257" s="49"/>
      <c r="AL257" s="49"/>
      <c r="AM257" s="49"/>
      <c r="AN257" s="49"/>
      <c r="AO257" s="49" t="s">
        <v>105</v>
      </c>
      <c r="AP257" s="49"/>
      <c r="AQ257" s="49"/>
      <c r="AR257" s="49"/>
      <c r="AS257" s="49"/>
      <c r="AT257" s="104" t="s">
        <v>125</v>
      </c>
      <c r="AU257" s="49"/>
      <c r="AV257" s="49"/>
      <c r="AW257" s="49"/>
      <c r="AX257" s="49" t="s">
        <v>106</v>
      </c>
      <c r="AY257" s="49"/>
      <c r="AZ257" s="49"/>
      <c r="BA257" s="49"/>
      <c r="BB257" s="49"/>
      <c r="BC257" s="49" t="s">
        <v>107</v>
      </c>
      <c r="BD257" s="49"/>
      <c r="BE257" s="49"/>
      <c r="BF257" s="49"/>
      <c r="BG257" s="49"/>
      <c r="BH257" s="104" t="s">
        <v>124</v>
      </c>
      <c r="BI257" s="49"/>
      <c r="BJ257" s="49"/>
      <c r="BK257" s="49"/>
      <c r="BL257" s="49"/>
      <c r="CA257" s="2" t="s">
        <v>60</v>
      </c>
    </row>
    <row r="258" spans="1:79" s="9" customFormat="1" ht="12.75" customHeight="1" x14ac:dyDescent="0.2">
      <c r="A258" s="124"/>
      <c r="B258" s="124"/>
      <c r="C258" s="124"/>
      <c r="D258" s="124"/>
      <c r="E258" s="124"/>
      <c r="F258" s="124"/>
      <c r="G258" s="178" t="s">
        <v>179</v>
      </c>
      <c r="H258" s="178"/>
      <c r="I258" s="178"/>
      <c r="J258" s="178"/>
      <c r="K258" s="178"/>
      <c r="L258" s="178"/>
      <c r="M258" s="178"/>
      <c r="N258" s="178"/>
      <c r="O258" s="178"/>
      <c r="P258" s="178"/>
      <c r="Q258" s="176"/>
      <c r="R258" s="176"/>
      <c r="S258" s="176"/>
      <c r="T258" s="176"/>
      <c r="U258" s="176"/>
      <c r="V258" s="176"/>
      <c r="W258" s="176"/>
      <c r="X258" s="176"/>
      <c r="Y258" s="176"/>
      <c r="Z258" s="176"/>
      <c r="AA258" s="176"/>
      <c r="AB258" s="176"/>
      <c r="AC258" s="176"/>
      <c r="AD258" s="176"/>
      <c r="AE258" s="176"/>
      <c r="AF258" s="176"/>
      <c r="AG258" s="176"/>
      <c r="AH258" s="176"/>
      <c r="AI258" s="176"/>
      <c r="AJ258" s="176">
        <f>IF(ISNUMBER(Q258),Q258,0)-IF(ISNUMBER(Z258),Z258,0)</f>
        <v>0</v>
      </c>
      <c r="AK258" s="176"/>
      <c r="AL258" s="176"/>
      <c r="AM258" s="176"/>
      <c r="AN258" s="176"/>
      <c r="AO258" s="176"/>
      <c r="AP258" s="176"/>
      <c r="AQ258" s="176"/>
      <c r="AR258" s="176"/>
      <c r="AS258" s="176"/>
      <c r="AT258" s="176">
        <f>IF(ISNUMBER(V258),V258,0)-IF(ISNUMBER(Z258),Z258,0)-IF(ISNUMBER(AE258),AE258,0)</f>
        <v>0</v>
      </c>
      <c r="AU258" s="176"/>
      <c r="AV258" s="176"/>
      <c r="AW258" s="176"/>
      <c r="AX258" s="176"/>
      <c r="AY258" s="176"/>
      <c r="AZ258" s="176"/>
      <c r="BA258" s="176"/>
      <c r="BB258" s="176"/>
      <c r="BC258" s="176"/>
      <c r="BD258" s="176"/>
      <c r="BE258" s="176"/>
      <c r="BF258" s="176"/>
      <c r="BG258" s="176"/>
      <c r="BH258" s="176">
        <f>IF(ISNUMBER(AO258),AO258,0)-IF(ISNUMBER(AX258),AX258,0)</f>
        <v>0</v>
      </c>
      <c r="BI258" s="176"/>
      <c r="BJ258" s="176"/>
      <c r="BK258" s="176"/>
      <c r="BL258" s="176"/>
      <c r="CA258" s="9" t="s">
        <v>61</v>
      </c>
    </row>
    <row r="260" spans="1:79" ht="14.25" customHeight="1" x14ac:dyDescent="0.2">
      <c r="A260" s="48" t="s">
        <v>380</v>
      </c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</row>
    <row r="261" spans="1:79" ht="15" customHeight="1" x14ac:dyDescent="0.2">
      <c r="A261" s="52" t="s">
        <v>294</v>
      </c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</row>
    <row r="262" spans="1:79" ht="42.95" customHeight="1" x14ac:dyDescent="0.2">
      <c r="A262" s="99" t="s">
        <v>166</v>
      </c>
      <c r="B262" s="99"/>
      <c r="C262" s="99"/>
      <c r="D262" s="99"/>
      <c r="E262" s="99"/>
      <c r="F262" s="99"/>
      <c r="G262" s="46" t="s">
        <v>20</v>
      </c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 t="s">
        <v>16</v>
      </c>
      <c r="U262" s="46"/>
      <c r="V262" s="46"/>
      <c r="W262" s="46"/>
      <c r="X262" s="46"/>
      <c r="Y262" s="46"/>
      <c r="Z262" s="46" t="s">
        <v>15</v>
      </c>
      <c r="AA262" s="46"/>
      <c r="AB262" s="46"/>
      <c r="AC262" s="46"/>
      <c r="AD262" s="46"/>
      <c r="AE262" s="46" t="s">
        <v>377</v>
      </c>
      <c r="AF262" s="46"/>
      <c r="AG262" s="46"/>
      <c r="AH262" s="46"/>
      <c r="AI262" s="46"/>
      <c r="AJ262" s="46"/>
      <c r="AK262" s="46" t="s">
        <v>381</v>
      </c>
      <c r="AL262" s="46"/>
      <c r="AM262" s="46"/>
      <c r="AN262" s="46"/>
      <c r="AO262" s="46"/>
      <c r="AP262" s="46"/>
      <c r="AQ262" s="46" t="s">
        <v>392</v>
      </c>
      <c r="AR262" s="46"/>
      <c r="AS262" s="46"/>
      <c r="AT262" s="46"/>
      <c r="AU262" s="46"/>
      <c r="AV262" s="46"/>
      <c r="AW262" s="46" t="s">
        <v>19</v>
      </c>
      <c r="AX262" s="46"/>
      <c r="AY262" s="46"/>
      <c r="AZ262" s="46"/>
      <c r="BA262" s="46"/>
      <c r="BB262" s="46"/>
      <c r="BC262" s="46"/>
      <c r="BD262" s="46"/>
      <c r="BE262" s="46" t="s">
        <v>190</v>
      </c>
      <c r="BF262" s="46"/>
      <c r="BG262" s="46"/>
      <c r="BH262" s="46"/>
      <c r="BI262" s="46"/>
      <c r="BJ262" s="46"/>
      <c r="BK262" s="46"/>
      <c r="BL262" s="46"/>
    </row>
    <row r="263" spans="1:79" ht="21.75" customHeight="1" x14ac:dyDescent="0.2">
      <c r="A263" s="99"/>
      <c r="B263" s="99"/>
      <c r="C263" s="99"/>
      <c r="D263" s="99"/>
      <c r="E263" s="99"/>
      <c r="F263" s="99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</row>
    <row r="264" spans="1:79" ht="15" customHeight="1" x14ac:dyDescent="0.2">
      <c r="A264" s="46">
        <v>1</v>
      </c>
      <c r="B264" s="46"/>
      <c r="C264" s="46"/>
      <c r="D264" s="46"/>
      <c r="E264" s="46"/>
      <c r="F264" s="46"/>
      <c r="G264" s="46">
        <v>2</v>
      </c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>
        <v>3</v>
      </c>
      <c r="U264" s="46"/>
      <c r="V264" s="46"/>
      <c r="W264" s="46"/>
      <c r="X264" s="46"/>
      <c r="Y264" s="46"/>
      <c r="Z264" s="46">
        <v>4</v>
      </c>
      <c r="AA264" s="46"/>
      <c r="AB264" s="46"/>
      <c r="AC264" s="46"/>
      <c r="AD264" s="46"/>
      <c r="AE264" s="46">
        <v>5</v>
      </c>
      <c r="AF264" s="46"/>
      <c r="AG264" s="46"/>
      <c r="AH264" s="46"/>
      <c r="AI264" s="46"/>
      <c r="AJ264" s="46"/>
      <c r="AK264" s="46">
        <v>6</v>
      </c>
      <c r="AL264" s="46"/>
      <c r="AM264" s="46"/>
      <c r="AN264" s="46"/>
      <c r="AO264" s="46"/>
      <c r="AP264" s="46"/>
      <c r="AQ264" s="46">
        <v>7</v>
      </c>
      <c r="AR264" s="46"/>
      <c r="AS264" s="46"/>
      <c r="AT264" s="46"/>
      <c r="AU264" s="46"/>
      <c r="AV264" s="46"/>
      <c r="AW264" s="44">
        <v>8</v>
      </c>
      <c r="AX264" s="44"/>
      <c r="AY264" s="44"/>
      <c r="AZ264" s="44"/>
      <c r="BA264" s="44"/>
      <c r="BB264" s="44"/>
      <c r="BC264" s="44"/>
      <c r="BD264" s="44"/>
      <c r="BE264" s="44">
        <v>9</v>
      </c>
      <c r="BF264" s="44"/>
      <c r="BG264" s="44"/>
      <c r="BH264" s="44"/>
      <c r="BI264" s="44"/>
      <c r="BJ264" s="44"/>
      <c r="BK264" s="44"/>
      <c r="BL264" s="44"/>
    </row>
    <row r="265" spans="1:79" s="2" customFormat="1" ht="18.75" hidden="1" customHeight="1" x14ac:dyDescent="0.2">
      <c r="A265" s="44" t="s">
        <v>85</v>
      </c>
      <c r="B265" s="44"/>
      <c r="C265" s="44"/>
      <c r="D265" s="44"/>
      <c r="E265" s="44"/>
      <c r="F265" s="44"/>
      <c r="G265" s="86" t="s">
        <v>78</v>
      </c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49" t="s">
        <v>101</v>
      </c>
      <c r="U265" s="49"/>
      <c r="V265" s="49"/>
      <c r="W265" s="49"/>
      <c r="X265" s="49"/>
      <c r="Y265" s="49"/>
      <c r="Z265" s="49" t="s">
        <v>102</v>
      </c>
      <c r="AA265" s="49"/>
      <c r="AB265" s="49"/>
      <c r="AC265" s="49"/>
      <c r="AD265" s="49"/>
      <c r="AE265" s="49" t="s">
        <v>103</v>
      </c>
      <c r="AF265" s="49"/>
      <c r="AG265" s="49"/>
      <c r="AH265" s="49"/>
      <c r="AI265" s="49"/>
      <c r="AJ265" s="49"/>
      <c r="AK265" s="49" t="s">
        <v>104</v>
      </c>
      <c r="AL265" s="49"/>
      <c r="AM265" s="49"/>
      <c r="AN265" s="49"/>
      <c r="AO265" s="49"/>
      <c r="AP265" s="49"/>
      <c r="AQ265" s="49" t="s">
        <v>105</v>
      </c>
      <c r="AR265" s="49"/>
      <c r="AS265" s="49"/>
      <c r="AT265" s="49"/>
      <c r="AU265" s="49"/>
      <c r="AV265" s="49"/>
      <c r="AW265" s="86" t="s">
        <v>108</v>
      </c>
      <c r="AX265" s="86"/>
      <c r="AY265" s="86"/>
      <c r="AZ265" s="86"/>
      <c r="BA265" s="86"/>
      <c r="BB265" s="86"/>
      <c r="BC265" s="86"/>
      <c r="BD265" s="86"/>
      <c r="BE265" s="86" t="s">
        <v>109</v>
      </c>
      <c r="BF265" s="86"/>
      <c r="BG265" s="86"/>
      <c r="BH265" s="86"/>
      <c r="BI265" s="86"/>
      <c r="BJ265" s="86"/>
      <c r="BK265" s="86"/>
      <c r="BL265" s="86"/>
      <c r="CA265" s="2" t="s">
        <v>62</v>
      </c>
    </row>
    <row r="266" spans="1:79" s="9" customFormat="1" ht="12.75" customHeight="1" x14ac:dyDescent="0.2">
      <c r="A266" s="124"/>
      <c r="B266" s="124"/>
      <c r="C266" s="124"/>
      <c r="D266" s="124"/>
      <c r="E266" s="124"/>
      <c r="F266" s="124"/>
      <c r="G266" s="178" t="s">
        <v>179</v>
      </c>
      <c r="H266" s="178"/>
      <c r="I266" s="178"/>
      <c r="J266" s="178"/>
      <c r="K266" s="178"/>
      <c r="L266" s="178"/>
      <c r="M266" s="178"/>
      <c r="N266" s="178"/>
      <c r="O266" s="178"/>
      <c r="P266" s="178"/>
      <c r="Q266" s="178"/>
      <c r="R266" s="178"/>
      <c r="S266" s="178"/>
      <c r="T266" s="176"/>
      <c r="U266" s="176"/>
      <c r="V266" s="176"/>
      <c r="W266" s="176"/>
      <c r="X266" s="176"/>
      <c r="Y266" s="176"/>
      <c r="Z266" s="176"/>
      <c r="AA266" s="176"/>
      <c r="AB266" s="176"/>
      <c r="AC266" s="176"/>
      <c r="AD266" s="176"/>
      <c r="AE266" s="176"/>
      <c r="AF266" s="176"/>
      <c r="AG266" s="176"/>
      <c r="AH266" s="176"/>
      <c r="AI266" s="176"/>
      <c r="AJ266" s="176"/>
      <c r="AK266" s="176"/>
      <c r="AL266" s="176"/>
      <c r="AM266" s="176"/>
      <c r="AN266" s="176"/>
      <c r="AO266" s="176"/>
      <c r="AP266" s="176"/>
      <c r="AQ266" s="176"/>
      <c r="AR266" s="176"/>
      <c r="AS266" s="176"/>
      <c r="AT266" s="176"/>
      <c r="AU266" s="176"/>
      <c r="AV266" s="176"/>
      <c r="AW266" s="178"/>
      <c r="AX266" s="178"/>
      <c r="AY266" s="178"/>
      <c r="AZ266" s="178"/>
      <c r="BA266" s="178"/>
      <c r="BB266" s="178"/>
      <c r="BC266" s="178"/>
      <c r="BD266" s="178"/>
      <c r="BE266" s="178"/>
      <c r="BF266" s="178"/>
      <c r="BG266" s="178"/>
      <c r="BH266" s="178"/>
      <c r="BI266" s="178"/>
      <c r="BJ266" s="178"/>
      <c r="BK266" s="178"/>
      <c r="BL266" s="178"/>
      <c r="CA266" s="9" t="s">
        <v>63</v>
      </c>
    </row>
    <row r="268" spans="1:79" ht="14.25" customHeight="1" x14ac:dyDescent="0.2">
      <c r="A268" s="48" t="s">
        <v>393</v>
      </c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</row>
    <row r="269" spans="1:79" ht="15" customHeight="1" x14ac:dyDescent="0.2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</row>
    <row r="270" spans="1:79" ht="1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</row>
    <row r="272" spans="1:79" ht="14.25" x14ac:dyDescent="0.2">
      <c r="A272" s="48" t="s">
        <v>406</v>
      </c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</row>
    <row r="273" spans="1:64" ht="14.25" x14ac:dyDescent="0.2">
      <c r="A273" s="48" t="s">
        <v>382</v>
      </c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</row>
    <row r="274" spans="1:64" ht="15" customHeight="1" x14ac:dyDescent="0.2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</row>
    <row r="275" spans="1:64" ht="1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</row>
    <row r="278" spans="1:64" ht="18.95" customHeight="1" x14ac:dyDescent="0.2">
      <c r="A278" s="152" t="s">
        <v>288</v>
      </c>
      <c r="B278" s="149"/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  <c r="Y278" s="149"/>
      <c r="Z278" s="149"/>
      <c r="AA278" s="149"/>
      <c r="AB278" s="40"/>
      <c r="AC278" s="40"/>
      <c r="AD278" s="40"/>
      <c r="AE278" s="40"/>
      <c r="AF278" s="40"/>
      <c r="AG278" s="40"/>
      <c r="AH278" s="67"/>
      <c r="AI278" s="67"/>
      <c r="AJ278" s="67"/>
      <c r="AK278" s="67"/>
      <c r="AL278" s="67"/>
      <c r="AM278" s="67"/>
      <c r="AN278" s="67"/>
      <c r="AO278" s="67"/>
      <c r="AP278" s="67"/>
      <c r="AQ278" s="40"/>
      <c r="AR278" s="40"/>
      <c r="AS278" s="40"/>
      <c r="AT278" s="40"/>
      <c r="AU278" s="153" t="s">
        <v>290</v>
      </c>
      <c r="AV278" s="151"/>
      <c r="AW278" s="151"/>
      <c r="AX278" s="151"/>
      <c r="AY278" s="151"/>
      <c r="AZ278" s="151"/>
      <c r="BA278" s="151"/>
      <c r="BB278" s="151"/>
      <c r="BC278" s="151"/>
      <c r="BD278" s="151"/>
      <c r="BE278" s="151"/>
      <c r="BF278" s="151"/>
    </row>
    <row r="279" spans="1:64" ht="12.75" customHeight="1" x14ac:dyDescent="0.2">
      <c r="AB279" s="41"/>
      <c r="AC279" s="41"/>
      <c r="AD279" s="41"/>
      <c r="AE279" s="41"/>
      <c r="AF279" s="41"/>
      <c r="AG279" s="41"/>
      <c r="AH279" s="47" t="s">
        <v>2</v>
      </c>
      <c r="AI279" s="47"/>
      <c r="AJ279" s="47"/>
      <c r="AK279" s="47"/>
      <c r="AL279" s="47"/>
      <c r="AM279" s="47"/>
      <c r="AN279" s="47"/>
      <c r="AO279" s="47"/>
      <c r="AP279" s="47"/>
      <c r="AQ279" s="41"/>
      <c r="AR279" s="41"/>
      <c r="AS279" s="41"/>
      <c r="AT279" s="41"/>
      <c r="AU279" s="47" t="s">
        <v>205</v>
      </c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</row>
    <row r="280" spans="1:64" ht="15" x14ac:dyDescent="0.2">
      <c r="AB280" s="41"/>
      <c r="AC280" s="41"/>
      <c r="AD280" s="41"/>
      <c r="AE280" s="41"/>
      <c r="AF280" s="41"/>
      <c r="AG280" s="41"/>
      <c r="AH280" s="42"/>
      <c r="AI280" s="42"/>
      <c r="AJ280" s="42"/>
      <c r="AK280" s="42"/>
      <c r="AL280" s="42"/>
      <c r="AM280" s="42"/>
      <c r="AN280" s="42"/>
      <c r="AO280" s="42"/>
      <c r="AP280" s="42"/>
      <c r="AQ280" s="41"/>
      <c r="AR280" s="41"/>
      <c r="AS280" s="41"/>
      <c r="AT280" s="41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</row>
    <row r="281" spans="1:64" ht="18" customHeight="1" x14ac:dyDescent="0.2">
      <c r="A281" s="152" t="s">
        <v>289</v>
      </c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  <c r="Y281" s="149"/>
      <c r="Z281" s="149"/>
      <c r="AA281" s="149"/>
      <c r="AB281" s="41"/>
      <c r="AC281" s="41"/>
      <c r="AD281" s="41"/>
      <c r="AE281" s="41"/>
      <c r="AF281" s="41"/>
      <c r="AG281" s="41"/>
      <c r="AH281" s="68"/>
      <c r="AI281" s="68"/>
      <c r="AJ281" s="68"/>
      <c r="AK281" s="68"/>
      <c r="AL281" s="68"/>
      <c r="AM281" s="68"/>
      <c r="AN281" s="68"/>
      <c r="AO281" s="68"/>
      <c r="AP281" s="68"/>
      <c r="AQ281" s="41"/>
      <c r="AR281" s="41"/>
      <c r="AS281" s="41"/>
      <c r="AT281" s="41"/>
      <c r="AU281" s="154" t="s">
        <v>291</v>
      </c>
      <c r="AV281" s="151"/>
      <c r="AW281" s="151"/>
      <c r="AX281" s="151"/>
      <c r="AY281" s="151"/>
      <c r="AZ281" s="151"/>
      <c r="BA281" s="151"/>
      <c r="BB281" s="151"/>
      <c r="BC281" s="151"/>
      <c r="BD281" s="151"/>
      <c r="BE281" s="151"/>
      <c r="BF281" s="151"/>
    </row>
    <row r="282" spans="1:64" ht="12" customHeight="1" x14ac:dyDescent="0.2">
      <c r="AB282" s="41"/>
      <c r="AC282" s="41"/>
      <c r="AD282" s="41"/>
      <c r="AE282" s="41"/>
      <c r="AF282" s="41"/>
      <c r="AG282" s="41"/>
      <c r="AH282" s="47" t="s">
        <v>2</v>
      </c>
      <c r="AI282" s="47"/>
      <c r="AJ282" s="47"/>
      <c r="AK282" s="47"/>
      <c r="AL282" s="47"/>
      <c r="AM282" s="47"/>
      <c r="AN282" s="47"/>
      <c r="AO282" s="47"/>
      <c r="AP282" s="47"/>
      <c r="AQ282" s="41"/>
      <c r="AR282" s="41"/>
      <c r="AS282" s="41"/>
      <c r="AT282" s="41"/>
      <c r="AU282" s="47" t="s">
        <v>205</v>
      </c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</row>
  </sheetData>
  <mergeCells count="1986">
    <mergeCell ref="BA208:BC208"/>
    <mergeCell ref="BD208:BF208"/>
    <mergeCell ref="BG208:BI208"/>
    <mergeCell ref="BJ208:BL208"/>
    <mergeCell ref="AI208:AK208"/>
    <mergeCell ref="AL208:AN208"/>
    <mergeCell ref="AO208:AQ208"/>
    <mergeCell ref="AR208:AT208"/>
    <mergeCell ref="AU208:AW208"/>
    <mergeCell ref="AX208:AZ208"/>
    <mergeCell ref="A208:C208"/>
    <mergeCell ref="D208:V208"/>
    <mergeCell ref="W208:Y208"/>
    <mergeCell ref="Z208:AB208"/>
    <mergeCell ref="AC208:AE208"/>
    <mergeCell ref="AF208:AH208"/>
    <mergeCell ref="AU207:AW207"/>
    <mergeCell ref="AX207:AZ207"/>
    <mergeCell ref="BA207:BC207"/>
    <mergeCell ref="BD207:BF207"/>
    <mergeCell ref="BG207:BI207"/>
    <mergeCell ref="BJ207:BL207"/>
    <mergeCell ref="A207:C207"/>
    <mergeCell ref="D207:V207"/>
    <mergeCell ref="W207:Y207"/>
    <mergeCell ref="Z207:AB207"/>
    <mergeCell ref="AC207:AE207"/>
    <mergeCell ref="AF207:AH207"/>
    <mergeCell ref="BD197:BH197"/>
    <mergeCell ref="BI197:BM197"/>
    <mergeCell ref="BN197:BR197"/>
    <mergeCell ref="BI196:BM196"/>
    <mergeCell ref="BN196:BR196"/>
    <mergeCell ref="A197:T197"/>
    <mergeCell ref="U197:Y197"/>
    <mergeCell ref="Z197:AD197"/>
    <mergeCell ref="AE197:AI197"/>
    <mergeCell ref="AJ197:AN197"/>
    <mergeCell ref="AO197:AS197"/>
    <mergeCell ref="AT197:AX197"/>
    <mergeCell ref="AY197:BC197"/>
    <mergeCell ref="BN195:BR195"/>
    <mergeCell ref="A196:T196"/>
    <mergeCell ref="U196:Y196"/>
    <mergeCell ref="Z196:AD196"/>
    <mergeCell ref="AE196:AI196"/>
    <mergeCell ref="AJ196:AN196"/>
    <mergeCell ref="AO196:AS196"/>
    <mergeCell ref="AT196:AX196"/>
    <mergeCell ref="AY196:BC196"/>
    <mergeCell ref="BD196:BH196"/>
    <mergeCell ref="A195:T195"/>
    <mergeCell ref="U195:Y195"/>
    <mergeCell ref="Z195:AD195"/>
    <mergeCell ref="AE195:AI195"/>
    <mergeCell ref="AJ195:AN195"/>
    <mergeCell ref="AO195:AS195"/>
    <mergeCell ref="AP186:AT186"/>
    <mergeCell ref="AU186:AY186"/>
    <mergeCell ref="AZ186:BD186"/>
    <mergeCell ref="BE186:BI186"/>
    <mergeCell ref="AP185:AT185"/>
    <mergeCell ref="AU185:AY185"/>
    <mergeCell ref="AZ185:BD185"/>
    <mergeCell ref="BE185:BI185"/>
    <mergeCell ref="A186:C186"/>
    <mergeCell ref="D186:P186"/>
    <mergeCell ref="Q186:U186"/>
    <mergeCell ref="V186:AE186"/>
    <mergeCell ref="AF186:AJ186"/>
    <mergeCell ref="AK186:AO186"/>
    <mergeCell ref="AP184:AT184"/>
    <mergeCell ref="AU184:AY184"/>
    <mergeCell ref="AZ184:BD184"/>
    <mergeCell ref="BE184:BI184"/>
    <mergeCell ref="A185:C185"/>
    <mergeCell ref="D185:P185"/>
    <mergeCell ref="Q185:U185"/>
    <mergeCell ref="V185:AE185"/>
    <mergeCell ref="AF185:AJ185"/>
    <mergeCell ref="AK185:AO185"/>
    <mergeCell ref="AP183:AT183"/>
    <mergeCell ref="AU183:AY183"/>
    <mergeCell ref="AZ183:BD183"/>
    <mergeCell ref="BE183:BI183"/>
    <mergeCell ref="A184:C184"/>
    <mergeCell ref="D184:P184"/>
    <mergeCell ref="Q184:U184"/>
    <mergeCell ref="V184:AE184"/>
    <mergeCell ref="AF184:AJ184"/>
    <mergeCell ref="AK184:AO184"/>
    <mergeCell ref="AP182:AT182"/>
    <mergeCell ref="AU182:AY182"/>
    <mergeCell ref="AZ182:BD182"/>
    <mergeCell ref="BE182:BI182"/>
    <mergeCell ref="A183:C183"/>
    <mergeCell ref="D183:P183"/>
    <mergeCell ref="Q183:U183"/>
    <mergeCell ref="V183:AE183"/>
    <mergeCell ref="AF183:AJ183"/>
    <mergeCell ref="AK183:AO183"/>
    <mergeCell ref="AP181:AT181"/>
    <mergeCell ref="AU181:AY181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P180:AT180"/>
    <mergeCell ref="AU180:AY180"/>
    <mergeCell ref="AZ180:BD180"/>
    <mergeCell ref="BE180:BI180"/>
    <mergeCell ref="A181:C181"/>
    <mergeCell ref="D181:P181"/>
    <mergeCell ref="Q181:U181"/>
    <mergeCell ref="V181:AE181"/>
    <mergeCell ref="AF181:AJ181"/>
    <mergeCell ref="AK181:AO181"/>
    <mergeCell ref="AP179:AT179"/>
    <mergeCell ref="AU179:AY179"/>
    <mergeCell ref="AZ179:BD179"/>
    <mergeCell ref="BE179:BI179"/>
    <mergeCell ref="A180:C180"/>
    <mergeCell ref="D180:P180"/>
    <mergeCell ref="Q180:U180"/>
    <mergeCell ref="V180:AE180"/>
    <mergeCell ref="AF180:AJ180"/>
    <mergeCell ref="AK180:AO180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P177:AT177"/>
    <mergeCell ref="AU177:AY177"/>
    <mergeCell ref="AZ177:BD177"/>
    <mergeCell ref="BE177:BI177"/>
    <mergeCell ref="A178:C178"/>
    <mergeCell ref="D178:P178"/>
    <mergeCell ref="Q178:U178"/>
    <mergeCell ref="V178:AE178"/>
    <mergeCell ref="AF178:AJ178"/>
    <mergeCell ref="AK178:AO178"/>
    <mergeCell ref="AP176:AT176"/>
    <mergeCell ref="AU176:AY176"/>
    <mergeCell ref="AZ176:BD176"/>
    <mergeCell ref="BE176:BI176"/>
    <mergeCell ref="A177:C177"/>
    <mergeCell ref="D177:P177"/>
    <mergeCell ref="Q177:U177"/>
    <mergeCell ref="V177:AE177"/>
    <mergeCell ref="AF177:AJ177"/>
    <mergeCell ref="AK177:AO177"/>
    <mergeCell ref="AP175:AT175"/>
    <mergeCell ref="AU175:AY175"/>
    <mergeCell ref="AZ175:BD175"/>
    <mergeCell ref="BE175:BI175"/>
    <mergeCell ref="A176:C176"/>
    <mergeCell ref="D176:P176"/>
    <mergeCell ref="Q176:U176"/>
    <mergeCell ref="V176:AE176"/>
    <mergeCell ref="AF176:AJ176"/>
    <mergeCell ref="AK176:AO176"/>
    <mergeCell ref="AP174:AT174"/>
    <mergeCell ref="AU174:AY174"/>
    <mergeCell ref="AZ174:BD174"/>
    <mergeCell ref="BE174:BI174"/>
    <mergeCell ref="A175:C175"/>
    <mergeCell ref="D175:P175"/>
    <mergeCell ref="Q175:U175"/>
    <mergeCell ref="V175:AE175"/>
    <mergeCell ref="AF175:AJ175"/>
    <mergeCell ref="AK175:AO175"/>
    <mergeCell ref="AP173:AT173"/>
    <mergeCell ref="AU173:AY173"/>
    <mergeCell ref="AZ173:BD173"/>
    <mergeCell ref="BE173:BI173"/>
    <mergeCell ref="A174:C174"/>
    <mergeCell ref="D174:P174"/>
    <mergeCell ref="Q174:U174"/>
    <mergeCell ref="V174:AE174"/>
    <mergeCell ref="AF174:AJ174"/>
    <mergeCell ref="AK174:AO174"/>
    <mergeCell ref="AP172:AT172"/>
    <mergeCell ref="AU172:AY172"/>
    <mergeCell ref="AZ172:BD172"/>
    <mergeCell ref="BE172:BI172"/>
    <mergeCell ref="A173:C173"/>
    <mergeCell ref="D173:P173"/>
    <mergeCell ref="Q173:U173"/>
    <mergeCell ref="V173:AE173"/>
    <mergeCell ref="AF173:AJ173"/>
    <mergeCell ref="AK173:AO173"/>
    <mergeCell ref="AP171:AT171"/>
    <mergeCell ref="AU171:AY171"/>
    <mergeCell ref="AZ171:BD171"/>
    <mergeCell ref="BE171:BI171"/>
    <mergeCell ref="A172:C172"/>
    <mergeCell ref="D172:P172"/>
    <mergeCell ref="Q172:U172"/>
    <mergeCell ref="V172:AE172"/>
    <mergeCell ref="AF172:AJ172"/>
    <mergeCell ref="AK172:AO172"/>
    <mergeCell ref="AP170:AT170"/>
    <mergeCell ref="AU170:AY170"/>
    <mergeCell ref="AZ170:BD170"/>
    <mergeCell ref="BE170:BI170"/>
    <mergeCell ref="A171:C171"/>
    <mergeCell ref="D171:P171"/>
    <mergeCell ref="Q171:U171"/>
    <mergeCell ref="V171:AE171"/>
    <mergeCell ref="AF171:AJ171"/>
    <mergeCell ref="AK171:AO171"/>
    <mergeCell ref="AP169:AT169"/>
    <mergeCell ref="AU169:AY169"/>
    <mergeCell ref="AZ169:BD169"/>
    <mergeCell ref="BE169:BI169"/>
    <mergeCell ref="A170:C170"/>
    <mergeCell ref="D170:P170"/>
    <mergeCell ref="Q170:U170"/>
    <mergeCell ref="V170:AE170"/>
    <mergeCell ref="AF170:AJ170"/>
    <mergeCell ref="AK170:AO170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164:C164"/>
    <mergeCell ref="D164:P164"/>
    <mergeCell ref="Q164:U164"/>
    <mergeCell ref="V164:AE164"/>
    <mergeCell ref="AF164:AJ164"/>
    <mergeCell ref="AK164:AO164"/>
    <mergeCell ref="A163:C163"/>
    <mergeCell ref="D163:P163"/>
    <mergeCell ref="Q163:U163"/>
    <mergeCell ref="V163:AE163"/>
    <mergeCell ref="AF163:AJ163"/>
    <mergeCell ref="AK163:AO163"/>
    <mergeCell ref="BT155:BX155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A133:C133"/>
    <mergeCell ref="D133:P133"/>
    <mergeCell ref="Q133:U133"/>
    <mergeCell ref="V133:AE133"/>
    <mergeCell ref="AF133:AJ133"/>
    <mergeCell ref="AK133:AO133"/>
    <mergeCell ref="AU132:AY132"/>
    <mergeCell ref="AZ132:BD132"/>
    <mergeCell ref="BE132:BI132"/>
    <mergeCell ref="BJ132:BN132"/>
    <mergeCell ref="BO132:BS132"/>
    <mergeCell ref="BT132:BX132"/>
    <mergeCell ref="A132:C132"/>
    <mergeCell ref="D132:P132"/>
    <mergeCell ref="Q132:U132"/>
    <mergeCell ref="V132:AE132"/>
    <mergeCell ref="AF132:AJ132"/>
    <mergeCell ref="AK132:AO132"/>
    <mergeCell ref="AP132:AT132"/>
    <mergeCell ref="AT122:AX122"/>
    <mergeCell ref="AY122:BC122"/>
    <mergeCell ref="BD122:BH122"/>
    <mergeCell ref="D122:T122"/>
    <mergeCell ref="U122:Y122"/>
    <mergeCell ref="Z122:AD122"/>
    <mergeCell ref="AE122:AI122"/>
    <mergeCell ref="AJ122:AN122"/>
    <mergeCell ref="AO122:AS122"/>
    <mergeCell ref="A121:C121"/>
    <mergeCell ref="D121:T121"/>
    <mergeCell ref="U121:Y121"/>
    <mergeCell ref="Z121:AD121"/>
    <mergeCell ref="AE121:AI121"/>
    <mergeCell ref="AJ121:AN121"/>
    <mergeCell ref="AO121:AS121"/>
    <mergeCell ref="BB112:BF112"/>
    <mergeCell ref="BG112:BK112"/>
    <mergeCell ref="BL112:BP112"/>
    <mergeCell ref="BQ112:BT112"/>
    <mergeCell ref="BU112:BY112"/>
    <mergeCell ref="BU111:BY111"/>
    <mergeCell ref="A112:C112"/>
    <mergeCell ref="D112:T112"/>
    <mergeCell ref="U112:Y112"/>
    <mergeCell ref="Z112:AD112"/>
    <mergeCell ref="AE112:AH112"/>
    <mergeCell ref="AI112:AM112"/>
    <mergeCell ref="AN112:AR112"/>
    <mergeCell ref="AS112:AW112"/>
    <mergeCell ref="AX112:BA112"/>
    <mergeCell ref="AS111:AW111"/>
    <mergeCell ref="AX111:BA111"/>
    <mergeCell ref="BB111:BF111"/>
    <mergeCell ref="BG111:BK111"/>
    <mergeCell ref="BL111:BP111"/>
    <mergeCell ref="BQ111:BT111"/>
    <mergeCell ref="A111:C111"/>
    <mergeCell ref="D111:T111"/>
    <mergeCell ref="U111:Y111"/>
    <mergeCell ref="Z111:AD111"/>
    <mergeCell ref="AE111:AH111"/>
    <mergeCell ref="AI111:AM111"/>
    <mergeCell ref="AN111:AR111"/>
    <mergeCell ref="AW92:BA92"/>
    <mergeCell ref="BB92:BF92"/>
    <mergeCell ref="BG92:BK92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E84:W84"/>
    <mergeCell ref="X84:AB84"/>
    <mergeCell ref="AC84:AG84"/>
    <mergeCell ref="AH84:AL84"/>
    <mergeCell ref="AM84:AQ84"/>
    <mergeCell ref="AR84:AV84"/>
    <mergeCell ref="A83:D83"/>
    <mergeCell ref="E83:W83"/>
    <mergeCell ref="X83:AB83"/>
    <mergeCell ref="AC83:AG83"/>
    <mergeCell ref="AH83:AL83"/>
    <mergeCell ref="AM83:AQ83"/>
    <mergeCell ref="AR83:AV83"/>
    <mergeCell ref="BU66:BY66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7:D57"/>
    <mergeCell ref="E57:T57"/>
    <mergeCell ref="U57:Y57"/>
    <mergeCell ref="Z57:AD57"/>
    <mergeCell ref="AE57:AH57"/>
    <mergeCell ref="AI57:AM57"/>
    <mergeCell ref="AN57:AR57"/>
    <mergeCell ref="AW46:BA46"/>
    <mergeCell ref="BB46:BF46"/>
    <mergeCell ref="BG46:BK46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E44:W44"/>
    <mergeCell ref="X44:AB44"/>
    <mergeCell ref="AC44:AG44"/>
    <mergeCell ref="AH44:AL44"/>
    <mergeCell ref="AM44:AQ44"/>
    <mergeCell ref="AR44:AV44"/>
    <mergeCell ref="A43:D43"/>
    <mergeCell ref="E43:W43"/>
    <mergeCell ref="X43:AB43"/>
    <mergeCell ref="AC43:AG43"/>
    <mergeCell ref="AH43:AL43"/>
    <mergeCell ref="AM43:AQ43"/>
    <mergeCell ref="AR43:AV43"/>
    <mergeCell ref="BB34:BF34"/>
    <mergeCell ref="BG34:BK34"/>
    <mergeCell ref="BL34:BP34"/>
    <mergeCell ref="BQ34:BT34"/>
    <mergeCell ref="BU34:BY34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81:AA281"/>
    <mergeCell ref="AH281:AP281"/>
    <mergeCell ref="AU281:BF281"/>
    <mergeCell ref="AH282:AP282"/>
    <mergeCell ref="AU282:BF282"/>
    <mergeCell ref="A31:D31"/>
    <mergeCell ref="E31:T31"/>
    <mergeCell ref="U31:Y31"/>
    <mergeCell ref="Z31:AD31"/>
    <mergeCell ref="AE31:AH31"/>
    <mergeCell ref="A274:BL274"/>
    <mergeCell ref="A278:AA278"/>
    <mergeCell ref="AH278:AP278"/>
    <mergeCell ref="AU278:BF278"/>
    <mergeCell ref="AH279:AP279"/>
    <mergeCell ref="AU279:BF279"/>
    <mergeCell ref="AW266:BD266"/>
    <mergeCell ref="BE266:BL266"/>
    <mergeCell ref="A268:BL268"/>
    <mergeCell ref="A269:BL269"/>
    <mergeCell ref="A272:BL272"/>
    <mergeCell ref="A273:BL273"/>
    <mergeCell ref="AQ265:AV265"/>
    <mergeCell ref="AW265:BD265"/>
    <mergeCell ref="BE265:BL265"/>
    <mergeCell ref="A266:F266"/>
    <mergeCell ref="G266:S266"/>
    <mergeCell ref="T266:Y266"/>
    <mergeCell ref="Z266:AD266"/>
    <mergeCell ref="AE266:AJ266"/>
    <mergeCell ref="AK266:AP266"/>
    <mergeCell ref="AQ266:AV266"/>
    <mergeCell ref="A265:F265"/>
    <mergeCell ref="G265:S265"/>
    <mergeCell ref="T265:Y265"/>
    <mergeCell ref="Z265:AD265"/>
    <mergeCell ref="AE265:AJ265"/>
    <mergeCell ref="AK265:AP265"/>
    <mergeCell ref="BE262:BL263"/>
    <mergeCell ref="A264:F264"/>
    <mergeCell ref="G264:S264"/>
    <mergeCell ref="T264:Y264"/>
    <mergeCell ref="Z264:AD264"/>
    <mergeCell ref="AE264:AJ264"/>
    <mergeCell ref="AK264:AP264"/>
    <mergeCell ref="AQ264:AV264"/>
    <mergeCell ref="AW264:BD264"/>
    <mergeCell ref="BE264:BL264"/>
    <mergeCell ref="A260:BL260"/>
    <mergeCell ref="A261:BL261"/>
    <mergeCell ref="A262:F263"/>
    <mergeCell ref="G262:S263"/>
    <mergeCell ref="T262:Y263"/>
    <mergeCell ref="Z262:AD263"/>
    <mergeCell ref="AE262:AJ263"/>
    <mergeCell ref="AK262:AP263"/>
    <mergeCell ref="AQ262:AV263"/>
    <mergeCell ref="AW262:BD263"/>
    <mergeCell ref="AJ258:AN258"/>
    <mergeCell ref="AO258:AS258"/>
    <mergeCell ref="AT258:AW258"/>
    <mergeCell ref="AX258:BB258"/>
    <mergeCell ref="BC258:BG258"/>
    <mergeCell ref="BH258:BL258"/>
    <mergeCell ref="A258:F258"/>
    <mergeCell ref="G258:P258"/>
    <mergeCell ref="Q258:U258"/>
    <mergeCell ref="V258:Y258"/>
    <mergeCell ref="Z258:AD258"/>
    <mergeCell ref="AE258:AI258"/>
    <mergeCell ref="AJ257:AN257"/>
    <mergeCell ref="AO257:AS257"/>
    <mergeCell ref="AT257:AW257"/>
    <mergeCell ref="AX257:BB257"/>
    <mergeCell ref="BC257:BG257"/>
    <mergeCell ref="BH257:BL257"/>
    <mergeCell ref="A257:F257"/>
    <mergeCell ref="G257:P257"/>
    <mergeCell ref="Q257:U257"/>
    <mergeCell ref="V257:Y257"/>
    <mergeCell ref="Z257:AD257"/>
    <mergeCell ref="AE257:AI257"/>
    <mergeCell ref="AJ256:AN256"/>
    <mergeCell ref="AO256:AS256"/>
    <mergeCell ref="AT256:AW256"/>
    <mergeCell ref="AX256:BB256"/>
    <mergeCell ref="BC256:BG256"/>
    <mergeCell ref="BH256:BL256"/>
    <mergeCell ref="A256:F256"/>
    <mergeCell ref="G256:P256"/>
    <mergeCell ref="Q256:U256"/>
    <mergeCell ref="V256:Y256"/>
    <mergeCell ref="Z256:AD256"/>
    <mergeCell ref="AE256:AI256"/>
    <mergeCell ref="AT254:AW255"/>
    <mergeCell ref="AX254:BG254"/>
    <mergeCell ref="BH254:BL255"/>
    <mergeCell ref="Z255:AD255"/>
    <mergeCell ref="AE255:AI255"/>
    <mergeCell ref="AX255:BB255"/>
    <mergeCell ref="BC255:BG255"/>
    <mergeCell ref="A252:BL252"/>
    <mergeCell ref="A253:F255"/>
    <mergeCell ref="G253:P255"/>
    <mergeCell ref="Q253:AN253"/>
    <mergeCell ref="AO253:BL253"/>
    <mergeCell ref="Q254:U255"/>
    <mergeCell ref="V254:Y255"/>
    <mergeCell ref="Z254:AI254"/>
    <mergeCell ref="AJ254:AN255"/>
    <mergeCell ref="AO254:AS255"/>
    <mergeCell ref="AK249:AP249"/>
    <mergeCell ref="AQ249:AV249"/>
    <mergeCell ref="AW249:BA249"/>
    <mergeCell ref="BB249:BF249"/>
    <mergeCell ref="BG249:BL249"/>
    <mergeCell ref="A251:BL251"/>
    <mergeCell ref="AK248:AP248"/>
    <mergeCell ref="AQ248:AV248"/>
    <mergeCell ref="AW248:BA248"/>
    <mergeCell ref="BB248:BF248"/>
    <mergeCell ref="BG248:BL248"/>
    <mergeCell ref="A249:F249"/>
    <mergeCell ref="G249:S249"/>
    <mergeCell ref="T249:Y249"/>
    <mergeCell ref="Z249:AD249"/>
    <mergeCell ref="AE249:AJ249"/>
    <mergeCell ref="AK247:AP247"/>
    <mergeCell ref="AQ247:AV247"/>
    <mergeCell ref="AW247:BA247"/>
    <mergeCell ref="BB247:BF247"/>
    <mergeCell ref="BG247:BL247"/>
    <mergeCell ref="A248:F248"/>
    <mergeCell ref="G248:S248"/>
    <mergeCell ref="T248:Y248"/>
    <mergeCell ref="Z248:AD248"/>
    <mergeCell ref="AE248:AJ248"/>
    <mergeCell ref="AQ245:AV246"/>
    <mergeCell ref="AW245:BF245"/>
    <mergeCell ref="BG245:BL246"/>
    <mergeCell ref="AW246:BA246"/>
    <mergeCell ref="BB246:BF246"/>
    <mergeCell ref="A247:F247"/>
    <mergeCell ref="G247:S247"/>
    <mergeCell ref="T247:Y247"/>
    <mergeCell ref="Z247:AD247"/>
    <mergeCell ref="AE247:AJ247"/>
    <mergeCell ref="A245:F246"/>
    <mergeCell ref="G245:S246"/>
    <mergeCell ref="T245:Y246"/>
    <mergeCell ref="Z245:AD246"/>
    <mergeCell ref="AE245:AJ246"/>
    <mergeCell ref="AK245:AP246"/>
    <mergeCell ref="BP235:BS235"/>
    <mergeCell ref="A238:BL238"/>
    <mergeCell ref="A239:BL239"/>
    <mergeCell ref="A242:BL242"/>
    <mergeCell ref="A243:BL243"/>
    <mergeCell ref="A244:BL244"/>
    <mergeCell ref="AO235:AR235"/>
    <mergeCell ref="AS235:AW235"/>
    <mergeCell ref="AX235:BA235"/>
    <mergeCell ref="BB235:BF235"/>
    <mergeCell ref="BG235:BJ235"/>
    <mergeCell ref="BK235:BO235"/>
    <mergeCell ref="BB234:BF234"/>
    <mergeCell ref="BG234:BJ234"/>
    <mergeCell ref="BK234:BO234"/>
    <mergeCell ref="BP234:BS234"/>
    <mergeCell ref="A235:M235"/>
    <mergeCell ref="N235:U235"/>
    <mergeCell ref="V235:Z235"/>
    <mergeCell ref="AA235:AE235"/>
    <mergeCell ref="AF235:AI235"/>
    <mergeCell ref="AJ235:AN235"/>
    <mergeCell ref="BP233:BS233"/>
    <mergeCell ref="A234:M234"/>
    <mergeCell ref="N234:U234"/>
    <mergeCell ref="V234:Z234"/>
    <mergeCell ref="AA234:AE234"/>
    <mergeCell ref="AF234:AI234"/>
    <mergeCell ref="AJ234:AN234"/>
    <mergeCell ref="AO234:AR234"/>
    <mergeCell ref="AS234:AW234"/>
    <mergeCell ref="AX234:BA234"/>
    <mergeCell ref="AO233:AR233"/>
    <mergeCell ref="AS233:AW233"/>
    <mergeCell ref="AX233:BA233"/>
    <mergeCell ref="BB233:BF233"/>
    <mergeCell ref="BG233:BJ233"/>
    <mergeCell ref="BK233:BO233"/>
    <mergeCell ref="BB232:BF232"/>
    <mergeCell ref="BG232:BJ232"/>
    <mergeCell ref="BK232:BO232"/>
    <mergeCell ref="BP232:BS232"/>
    <mergeCell ref="A233:M233"/>
    <mergeCell ref="N233:U233"/>
    <mergeCell ref="V233:Z233"/>
    <mergeCell ref="AA233:AE233"/>
    <mergeCell ref="AF233:AI233"/>
    <mergeCell ref="AJ233:AN233"/>
    <mergeCell ref="AA232:AE232"/>
    <mergeCell ref="AF232:AI232"/>
    <mergeCell ref="AJ232:AN232"/>
    <mergeCell ref="AO232:AR232"/>
    <mergeCell ref="AS232:AW232"/>
    <mergeCell ref="AX232:BA232"/>
    <mergeCell ref="A229:BL229"/>
    <mergeCell ref="A230:BM230"/>
    <mergeCell ref="A231:M232"/>
    <mergeCell ref="N231:U232"/>
    <mergeCell ref="V231:Z232"/>
    <mergeCell ref="AA231:AI231"/>
    <mergeCell ref="AJ231:AR231"/>
    <mergeCell ref="AS231:BA231"/>
    <mergeCell ref="BB231:BJ231"/>
    <mergeCell ref="BK231:BS231"/>
    <mergeCell ref="AZ225:BD225"/>
    <mergeCell ref="A226:F226"/>
    <mergeCell ref="G226:S226"/>
    <mergeCell ref="T226:Z226"/>
    <mergeCell ref="AA226:AE226"/>
    <mergeCell ref="AF226:AJ226"/>
    <mergeCell ref="AK226:AO226"/>
    <mergeCell ref="AP226:AT226"/>
    <mergeCell ref="AU226:AY226"/>
    <mergeCell ref="AZ226:BD226"/>
    <mergeCell ref="AU224:AY224"/>
    <mergeCell ref="AZ224:BD224"/>
    <mergeCell ref="A225:F225"/>
    <mergeCell ref="G225:S225"/>
    <mergeCell ref="T225:Z225"/>
    <mergeCell ref="AA225:AE225"/>
    <mergeCell ref="AF225:AJ225"/>
    <mergeCell ref="AK225:AO225"/>
    <mergeCell ref="AP225:AT225"/>
    <mergeCell ref="AU225:AY225"/>
    <mergeCell ref="AP223:AT223"/>
    <mergeCell ref="AU223:AY223"/>
    <mergeCell ref="AZ223:BD223"/>
    <mergeCell ref="A224:F224"/>
    <mergeCell ref="G224:S224"/>
    <mergeCell ref="T224:Z224"/>
    <mergeCell ref="AA224:AE224"/>
    <mergeCell ref="AF224:AJ224"/>
    <mergeCell ref="AK224:AO224"/>
    <mergeCell ref="AP224:AT224"/>
    <mergeCell ref="A220:BL220"/>
    <mergeCell ref="A221:BD221"/>
    <mergeCell ref="A222:F223"/>
    <mergeCell ref="G222:S223"/>
    <mergeCell ref="T222:Z223"/>
    <mergeCell ref="AA222:AO222"/>
    <mergeCell ref="AP222:BD222"/>
    <mergeCell ref="AA223:AE223"/>
    <mergeCell ref="AF223:AJ223"/>
    <mergeCell ref="AK223:AO223"/>
    <mergeCell ref="AP218:AT218"/>
    <mergeCell ref="AU218:AY218"/>
    <mergeCell ref="AZ218:BD218"/>
    <mergeCell ref="BE218:BI218"/>
    <mergeCell ref="BJ218:BN218"/>
    <mergeCell ref="BO218:BS218"/>
    <mergeCell ref="A218:F218"/>
    <mergeCell ref="G218:S218"/>
    <mergeCell ref="T218:Z218"/>
    <mergeCell ref="AA218:AE218"/>
    <mergeCell ref="AF218:AJ218"/>
    <mergeCell ref="AK218:AO218"/>
    <mergeCell ref="AP217:AT217"/>
    <mergeCell ref="AU217:AY217"/>
    <mergeCell ref="AZ217:BD217"/>
    <mergeCell ref="BE217:BI217"/>
    <mergeCell ref="BJ217:BN217"/>
    <mergeCell ref="BO217:BS217"/>
    <mergeCell ref="A217:F217"/>
    <mergeCell ref="G217:S217"/>
    <mergeCell ref="T217:Z217"/>
    <mergeCell ref="AA217:AE217"/>
    <mergeCell ref="AF217:AJ217"/>
    <mergeCell ref="AK217:AO217"/>
    <mergeCell ref="AP216:AT216"/>
    <mergeCell ref="AU216:AY216"/>
    <mergeCell ref="AZ216:BD216"/>
    <mergeCell ref="BE216:BI216"/>
    <mergeCell ref="BJ216:BN216"/>
    <mergeCell ref="BO216:BS216"/>
    <mergeCell ref="A216:F216"/>
    <mergeCell ref="G216:S216"/>
    <mergeCell ref="T216:Z216"/>
    <mergeCell ref="AA216:AE216"/>
    <mergeCell ref="AF216:AJ216"/>
    <mergeCell ref="AK216:AO216"/>
    <mergeCell ref="AP215:AT215"/>
    <mergeCell ref="AU215:AY215"/>
    <mergeCell ref="AZ215:BD215"/>
    <mergeCell ref="BE215:BI215"/>
    <mergeCell ref="BJ215:BN215"/>
    <mergeCell ref="BO215:BS215"/>
    <mergeCell ref="A213:BS213"/>
    <mergeCell ref="A214:F215"/>
    <mergeCell ref="G214:S215"/>
    <mergeCell ref="T214:Z215"/>
    <mergeCell ref="AA214:AO214"/>
    <mergeCell ref="AP214:BD214"/>
    <mergeCell ref="BE214:BS214"/>
    <mergeCell ref="AA215:AE215"/>
    <mergeCell ref="AF215:AJ215"/>
    <mergeCell ref="AK215:AO215"/>
    <mergeCell ref="BA206:BC206"/>
    <mergeCell ref="BD206:BF206"/>
    <mergeCell ref="BG206:BI206"/>
    <mergeCell ref="BJ206:BL206"/>
    <mergeCell ref="A211:BL211"/>
    <mergeCell ref="A212:BS212"/>
    <mergeCell ref="AI207:AK207"/>
    <mergeCell ref="AL207:AN207"/>
    <mergeCell ref="AO207:AQ207"/>
    <mergeCell ref="AR207:AT207"/>
    <mergeCell ref="AI206:AK206"/>
    <mergeCell ref="AL206:AN206"/>
    <mergeCell ref="AO206:AQ206"/>
    <mergeCell ref="AR206:AT206"/>
    <mergeCell ref="AU206:AW206"/>
    <mergeCell ref="AX206:AZ206"/>
    <mergeCell ref="BA205:BC205"/>
    <mergeCell ref="BD205:BF205"/>
    <mergeCell ref="BG205:BI205"/>
    <mergeCell ref="BJ205:BL205"/>
    <mergeCell ref="A206:C206"/>
    <mergeCell ref="D206:V206"/>
    <mergeCell ref="W206:Y206"/>
    <mergeCell ref="Z206:AB206"/>
    <mergeCell ref="AC206:AE206"/>
    <mergeCell ref="AF206:AH206"/>
    <mergeCell ref="AI205:AK205"/>
    <mergeCell ref="AL205:AN205"/>
    <mergeCell ref="AO205:AQ205"/>
    <mergeCell ref="AR205:AT205"/>
    <mergeCell ref="AU205:AW205"/>
    <mergeCell ref="AX205:AZ205"/>
    <mergeCell ref="BA204:BC204"/>
    <mergeCell ref="BD204:BF204"/>
    <mergeCell ref="BG204:BI204"/>
    <mergeCell ref="BJ204:BL204"/>
    <mergeCell ref="A205:C205"/>
    <mergeCell ref="D205:V205"/>
    <mergeCell ref="W205:Y205"/>
    <mergeCell ref="Z205:AB205"/>
    <mergeCell ref="AC205:AE205"/>
    <mergeCell ref="AF205:AH205"/>
    <mergeCell ref="AI204:AK204"/>
    <mergeCell ref="AL204:AN204"/>
    <mergeCell ref="AO204:AQ204"/>
    <mergeCell ref="AR204:AT204"/>
    <mergeCell ref="AU204:AW204"/>
    <mergeCell ref="AX204:AZ204"/>
    <mergeCell ref="A204:C204"/>
    <mergeCell ref="D204:V204"/>
    <mergeCell ref="W204:Y204"/>
    <mergeCell ref="Z204:AB204"/>
    <mergeCell ref="AC204:AE204"/>
    <mergeCell ref="AF204:AH204"/>
    <mergeCell ref="BJ202:BL203"/>
    <mergeCell ref="W203:Y203"/>
    <mergeCell ref="Z203:AB203"/>
    <mergeCell ref="AC203:AE203"/>
    <mergeCell ref="AF203:AH203"/>
    <mergeCell ref="AI203:AK203"/>
    <mergeCell ref="AL203:AN203"/>
    <mergeCell ref="AO203:AQ203"/>
    <mergeCell ref="AR203:AT203"/>
    <mergeCell ref="BG201:BL201"/>
    <mergeCell ref="W202:AB202"/>
    <mergeCell ref="AC202:AH202"/>
    <mergeCell ref="AI202:AN202"/>
    <mergeCell ref="AO202:AT202"/>
    <mergeCell ref="AU202:AW203"/>
    <mergeCell ref="AX202:AZ203"/>
    <mergeCell ref="BA202:BC203"/>
    <mergeCell ref="BD202:BF203"/>
    <mergeCell ref="BG202:BI203"/>
    <mergeCell ref="A201:C203"/>
    <mergeCell ref="D201:V203"/>
    <mergeCell ref="W201:AH201"/>
    <mergeCell ref="AI201:AT201"/>
    <mergeCell ref="AU201:AZ201"/>
    <mergeCell ref="BA201:BF201"/>
    <mergeCell ref="AT194:AX194"/>
    <mergeCell ref="AY194:BC194"/>
    <mergeCell ref="BD194:BH194"/>
    <mergeCell ref="BI194:BM194"/>
    <mergeCell ref="BN194:BR194"/>
    <mergeCell ref="A200:BL200"/>
    <mergeCell ref="AT195:AX195"/>
    <mergeCell ref="AY195:BC195"/>
    <mergeCell ref="BD195:BH195"/>
    <mergeCell ref="BI195:BM195"/>
    <mergeCell ref="A194:T194"/>
    <mergeCell ref="U194:Y194"/>
    <mergeCell ref="Z194:AD194"/>
    <mergeCell ref="AE194:AI194"/>
    <mergeCell ref="AJ194:AN194"/>
    <mergeCell ref="AO194:AS194"/>
    <mergeCell ref="AO193:AS193"/>
    <mergeCell ref="AT193:AX193"/>
    <mergeCell ref="AY193:BC193"/>
    <mergeCell ref="BD193:BH193"/>
    <mergeCell ref="BI193:BM193"/>
    <mergeCell ref="BN193:BR193"/>
    <mergeCell ref="AT192:AX192"/>
    <mergeCell ref="AY192:BC192"/>
    <mergeCell ref="BD192:BH192"/>
    <mergeCell ref="BI192:BM192"/>
    <mergeCell ref="BN192:BR192"/>
    <mergeCell ref="A193:T193"/>
    <mergeCell ref="U193:Y193"/>
    <mergeCell ref="Z193:AD193"/>
    <mergeCell ref="AE193:AI193"/>
    <mergeCell ref="AJ193:AN193"/>
    <mergeCell ref="A192:T192"/>
    <mergeCell ref="U192:Y192"/>
    <mergeCell ref="Z192:AD192"/>
    <mergeCell ref="AE192:AI192"/>
    <mergeCell ref="AJ192:AN192"/>
    <mergeCell ref="AO192:AS192"/>
    <mergeCell ref="AO191:AS191"/>
    <mergeCell ref="AT191:AX191"/>
    <mergeCell ref="AY191:BC191"/>
    <mergeCell ref="BD191:BH191"/>
    <mergeCell ref="BI191:BM191"/>
    <mergeCell ref="BN191:BR191"/>
    <mergeCell ref="A190:T191"/>
    <mergeCell ref="U190:AD190"/>
    <mergeCell ref="AE190:AN190"/>
    <mergeCell ref="AO190:AX190"/>
    <mergeCell ref="AY190:BH190"/>
    <mergeCell ref="BI190:BR190"/>
    <mergeCell ref="U191:Y191"/>
    <mergeCell ref="Z191:AD191"/>
    <mergeCell ref="AE191:AI191"/>
    <mergeCell ref="AJ191:AN191"/>
    <mergeCell ref="AP162:AT162"/>
    <mergeCell ref="AU162:AY162"/>
    <mergeCell ref="AZ162:BD162"/>
    <mergeCell ref="BE162:BI162"/>
    <mergeCell ref="A188:BL188"/>
    <mergeCell ref="A189:BR189"/>
    <mergeCell ref="AP163:AT163"/>
    <mergeCell ref="AU163:AY163"/>
    <mergeCell ref="AZ163:BD163"/>
    <mergeCell ref="BE163:BI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BT131:BX131"/>
    <mergeCell ref="A157:BL157"/>
    <mergeCell ref="A158:C159"/>
    <mergeCell ref="D158:P159"/>
    <mergeCell ref="Q158:U159"/>
    <mergeCell ref="V158:AE159"/>
    <mergeCell ref="AF158:AT158"/>
    <mergeCell ref="AU158:BI158"/>
    <mergeCell ref="AF159:AJ159"/>
    <mergeCell ref="AK159:AO159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BJ127:BX127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7:C128"/>
    <mergeCell ref="D127:P128"/>
    <mergeCell ref="Q127:U128"/>
    <mergeCell ref="V127:AE128"/>
    <mergeCell ref="AF127:AT127"/>
    <mergeCell ref="AU127:BI127"/>
    <mergeCell ref="AO120:AS120"/>
    <mergeCell ref="AT120:AX120"/>
    <mergeCell ref="AY120:BC120"/>
    <mergeCell ref="BD120:BH120"/>
    <mergeCell ref="A125:BL125"/>
    <mergeCell ref="A126:BL126"/>
    <mergeCell ref="AT121:AX121"/>
    <mergeCell ref="AY121:BC121"/>
    <mergeCell ref="BD121:BH121"/>
    <mergeCell ref="A122:C122"/>
    <mergeCell ref="AO119:AS119"/>
    <mergeCell ref="AT119:AX119"/>
    <mergeCell ref="AY119:BC119"/>
    <mergeCell ref="BD119:BH119"/>
    <mergeCell ref="A120:C120"/>
    <mergeCell ref="D120:T120"/>
    <mergeCell ref="U120:Y120"/>
    <mergeCell ref="Z120:AD120"/>
    <mergeCell ref="AE120:AI120"/>
    <mergeCell ref="AJ120:AN120"/>
    <mergeCell ref="AO118:AS118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A118:C118"/>
    <mergeCell ref="D118:T118"/>
    <mergeCell ref="U118:Y118"/>
    <mergeCell ref="Z118:AD118"/>
    <mergeCell ref="AE118:AI118"/>
    <mergeCell ref="AJ118:AN118"/>
    <mergeCell ref="AE117:AI117"/>
    <mergeCell ref="AJ117:AN117"/>
    <mergeCell ref="AO117:AS117"/>
    <mergeCell ref="AT117:AX117"/>
    <mergeCell ref="AY117:BC117"/>
    <mergeCell ref="BD117:BH117"/>
    <mergeCell ref="BQ110:BT110"/>
    <mergeCell ref="BU110:BY110"/>
    <mergeCell ref="A114:BL114"/>
    <mergeCell ref="A115:BH115"/>
    <mergeCell ref="A116:C117"/>
    <mergeCell ref="D116:T117"/>
    <mergeCell ref="U116:AN116"/>
    <mergeCell ref="AO116:BH116"/>
    <mergeCell ref="U117:Y117"/>
    <mergeCell ref="Z117:AD117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BQ108:BT108"/>
    <mergeCell ref="BU108:BY108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X107:BA107"/>
    <mergeCell ref="BB107:BF107"/>
    <mergeCell ref="BG107:BK107"/>
    <mergeCell ref="BL107:BP107"/>
    <mergeCell ref="BQ107:BT107"/>
    <mergeCell ref="BU107:BY107"/>
    <mergeCell ref="U107:Y107"/>
    <mergeCell ref="Z107:AD107"/>
    <mergeCell ref="AE107:AH107"/>
    <mergeCell ref="AI107:AM107"/>
    <mergeCell ref="AN107:AR107"/>
    <mergeCell ref="AS107:AW107"/>
    <mergeCell ref="BB100:BF100"/>
    <mergeCell ref="BG100:BK100"/>
    <mergeCell ref="A103:BL103"/>
    <mergeCell ref="A104:BL104"/>
    <mergeCell ref="A105:BY105"/>
    <mergeCell ref="A106:C107"/>
    <mergeCell ref="D106:T107"/>
    <mergeCell ref="U106:AM106"/>
    <mergeCell ref="AN106:BF106"/>
    <mergeCell ref="BG106:BY106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BB98:BF98"/>
    <mergeCell ref="BG98:BK98"/>
    <mergeCell ref="A99:E99"/>
    <mergeCell ref="F99:W99"/>
    <mergeCell ref="X99:AB99"/>
    <mergeCell ref="AC99:AG99"/>
    <mergeCell ref="AH99:AL99"/>
    <mergeCell ref="AM99:AQ99"/>
    <mergeCell ref="AR99:AV99"/>
    <mergeCell ref="AW99:BA99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A96:E97"/>
    <mergeCell ref="F96:W97"/>
    <mergeCell ref="X96:AQ96"/>
    <mergeCell ref="AR96:BK96"/>
    <mergeCell ref="X97:AB97"/>
    <mergeCell ref="AC97:AG97"/>
    <mergeCell ref="AH97:AL97"/>
    <mergeCell ref="AM97:AQ97"/>
    <mergeCell ref="AR97:AV97"/>
    <mergeCell ref="AW97:BA97"/>
    <mergeCell ref="AR82:AV82"/>
    <mergeCell ref="AW82:BA82"/>
    <mergeCell ref="BB82:BF82"/>
    <mergeCell ref="BG82:BK82"/>
    <mergeCell ref="A94:BL94"/>
    <mergeCell ref="A95:BK95"/>
    <mergeCell ref="AW83:BA83"/>
    <mergeCell ref="BB83:BF83"/>
    <mergeCell ref="BG83:BK83"/>
    <mergeCell ref="A84:D84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80:D80"/>
    <mergeCell ref="E80:W80"/>
    <mergeCell ref="X80:AB80"/>
    <mergeCell ref="AC80:AG80"/>
    <mergeCell ref="AH80:AL80"/>
    <mergeCell ref="AM80:AQ80"/>
    <mergeCell ref="AH79:AL79"/>
    <mergeCell ref="AM79:AQ79"/>
    <mergeCell ref="AR79:AV79"/>
    <mergeCell ref="AW79:BA79"/>
    <mergeCell ref="BB79:BF79"/>
    <mergeCell ref="BG79:BK79"/>
    <mergeCell ref="BQ74:BT74"/>
    <mergeCell ref="BU74:BY74"/>
    <mergeCell ref="A76:BL76"/>
    <mergeCell ref="A77:BK77"/>
    <mergeCell ref="A78:D79"/>
    <mergeCell ref="E78:W79"/>
    <mergeCell ref="X78:AQ78"/>
    <mergeCell ref="AR78:BK78"/>
    <mergeCell ref="X79:AB79"/>
    <mergeCell ref="AC79:AG79"/>
    <mergeCell ref="AN74:AR74"/>
    <mergeCell ref="AS74:AW74"/>
    <mergeCell ref="AX74:BA74"/>
    <mergeCell ref="BB74:BF74"/>
    <mergeCell ref="BG74:BK74"/>
    <mergeCell ref="BL74:BP74"/>
    <mergeCell ref="A74:E74"/>
    <mergeCell ref="F74:T74"/>
    <mergeCell ref="U74:Y74"/>
    <mergeCell ref="Z74:AD74"/>
    <mergeCell ref="AE74:AH74"/>
    <mergeCell ref="AI74:AM74"/>
    <mergeCell ref="AX73:BA73"/>
    <mergeCell ref="BB73:BF73"/>
    <mergeCell ref="BG73:BK73"/>
    <mergeCell ref="BL73:BP73"/>
    <mergeCell ref="BQ73:BT73"/>
    <mergeCell ref="BU73:BY73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N73:AR73"/>
    <mergeCell ref="AS73:AW73"/>
    <mergeCell ref="AN72:AR72"/>
    <mergeCell ref="AS72:AW72"/>
    <mergeCell ref="AX72:BA72"/>
    <mergeCell ref="BB72:BF72"/>
    <mergeCell ref="BG72:BK72"/>
    <mergeCell ref="BL72:BP72"/>
    <mergeCell ref="BG71:BK71"/>
    <mergeCell ref="BL71:BP71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E71:AH71"/>
    <mergeCell ref="AI71:AM71"/>
    <mergeCell ref="AN71:AR71"/>
    <mergeCell ref="AS71:AW71"/>
    <mergeCell ref="AX71:BA71"/>
    <mergeCell ref="BB71:BF71"/>
    <mergeCell ref="BU56:BY56"/>
    <mergeCell ref="A68:BL68"/>
    <mergeCell ref="A69:BY69"/>
    <mergeCell ref="A70:E71"/>
    <mergeCell ref="F70:T71"/>
    <mergeCell ref="U70:AM70"/>
    <mergeCell ref="AN70:BF70"/>
    <mergeCell ref="BG70:BY70"/>
    <mergeCell ref="U71:Y71"/>
    <mergeCell ref="Z71:AD71"/>
    <mergeCell ref="AS56:AW56"/>
    <mergeCell ref="AX56:BA56"/>
    <mergeCell ref="BB56:BF56"/>
    <mergeCell ref="BG56:BK56"/>
    <mergeCell ref="BL56:BP56"/>
    <mergeCell ref="BQ56:BT56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AS55:AW55"/>
    <mergeCell ref="AX55:BA55"/>
    <mergeCell ref="BB55:BF55"/>
    <mergeCell ref="BG55:BK55"/>
    <mergeCell ref="BB54:BF54"/>
    <mergeCell ref="BG54:BK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AS53:AW53"/>
    <mergeCell ref="AX53:BA53"/>
    <mergeCell ref="BB53:BF53"/>
    <mergeCell ref="BG53:BK53"/>
    <mergeCell ref="BL53:BP53"/>
    <mergeCell ref="BQ53:BT53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AW42:BA42"/>
    <mergeCell ref="BB42:BF42"/>
    <mergeCell ref="BG42:BK42"/>
    <mergeCell ref="A49:BY49"/>
    <mergeCell ref="A50:BY50"/>
    <mergeCell ref="A51:BY51"/>
    <mergeCell ref="AW43:BA43"/>
    <mergeCell ref="BB43:BF43"/>
    <mergeCell ref="BG43:BK43"/>
    <mergeCell ref="A44:D44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BB30:BF30"/>
    <mergeCell ref="BG30:BK30"/>
    <mergeCell ref="BL30:BP30"/>
    <mergeCell ref="BQ30:BT30"/>
    <mergeCell ref="BU30:BY30"/>
    <mergeCell ref="A36:BL36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0 A206 A120">
    <cfRule type="cellIs" dxfId="328" priority="110" stopIfTrue="1" operator="equal">
      <formula>A109</formula>
    </cfRule>
  </conditionalFormatting>
  <conditionalFormatting sqref="A131:C131 A162:C162">
    <cfRule type="cellIs" dxfId="327" priority="111" stopIfTrue="1" operator="equal">
      <formula>A130</formula>
    </cfRule>
    <cfRule type="cellIs" dxfId="326" priority="112" stopIfTrue="1" operator="equal">
      <formula>0</formula>
    </cfRule>
  </conditionalFormatting>
  <conditionalFormatting sqref="A111">
    <cfRule type="cellIs" dxfId="325" priority="109" stopIfTrue="1" operator="equal">
      <formula>A110</formula>
    </cfRule>
  </conditionalFormatting>
  <conditionalFormatting sqref="A112">
    <cfRule type="cellIs" dxfId="324" priority="108" stopIfTrue="1" operator="equal">
      <formula>A111</formula>
    </cfRule>
  </conditionalFormatting>
  <conditionalFormatting sqref="A123">
    <cfRule type="cellIs" dxfId="323" priority="638" stopIfTrue="1" operator="equal">
      <formula>A120</formula>
    </cfRule>
  </conditionalFormatting>
  <conditionalFormatting sqref="A121">
    <cfRule type="cellIs" dxfId="322" priority="106" stopIfTrue="1" operator="equal">
      <formula>A120</formula>
    </cfRule>
  </conditionalFormatting>
  <conditionalFormatting sqref="A122">
    <cfRule type="cellIs" dxfId="321" priority="105" stopIfTrue="1" operator="equal">
      <formula>A121</formula>
    </cfRule>
  </conditionalFormatting>
  <conditionalFormatting sqref="A207">
    <cfRule type="cellIs" dxfId="320" priority="3" stopIfTrue="1" operator="equal">
      <formula>A206</formula>
    </cfRule>
  </conditionalFormatting>
  <conditionalFormatting sqref="A132:C132">
    <cfRule type="cellIs" dxfId="319" priority="102" stopIfTrue="1" operator="equal">
      <formula>A131</formula>
    </cfRule>
    <cfRule type="cellIs" dxfId="318" priority="103" stopIfTrue="1" operator="equal">
      <formula>0</formula>
    </cfRule>
  </conditionalFormatting>
  <conditionalFormatting sqref="A133:C133">
    <cfRule type="cellIs" dxfId="317" priority="100" stopIfTrue="1" operator="equal">
      <formula>A132</formula>
    </cfRule>
    <cfRule type="cellIs" dxfId="316" priority="101" stopIfTrue="1" operator="equal">
      <formula>0</formula>
    </cfRule>
  </conditionalFormatting>
  <conditionalFormatting sqref="A134:C134">
    <cfRule type="cellIs" dxfId="315" priority="98" stopIfTrue="1" operator="equal">
      <formula>A133</formula>
    </cfRule>
    <cfRule type="cellIs" dxfId="314" priority="99" stopIfTrue="1" operator="equal">
      <formula>0</formula>
    </cfRule>
  </conditionalFormatting>
  <conditionalFormatting sqref="A135:C135">
    <cfRule type="cellIs" dxfId="313" priority="96" stopIfTrue="1" operator="equal">
      <formula>A134</formula>
    </cfRule>
    <cfRule type="cellIs" dxfId="312" priority="97" stopIfTrue="1" operator="equal">
      <formula>0</formula>
    </cfRule>
  </conditionalFormatting>
  <conditionalFormatting sqref="A136:C136">
    <cfRule type="cellIs" dxfId="311" priority="94" stopIfTrue="1" operator="equal">
      <formula>A135</formula>
    </cfRule>
    <cfRule type="cellIs" dxfId="310" priority="95" stopIfTrue="1" operator="equal">
      <formula>0</formula>
    </cfRule>
  </conditionalFormatting>
  <conditionalFormatting sqref="A137:C137">
    <cfRule type="cellIs" dxfId="309" priority="92" stopIfTrue="1" operator="equal">
      <formula>A136</formula>
    </cfRule>
    <cfRule type="cellIs" dxfId="308" priority="93" stopIfTrue="1" operator="equal">
      <formula>0</formula>
    </cfRule>
  </conditionalFormatting>
  <conditionalFormatting sqref="A138:C138">
    <cfRule type="cellIs" dxfId="307" priority="90" stopIfTrue="1" operator="equal">
      <formula>A137</formula>
    </cfRule>
    <cfRule type="cellIs" dxfId="306" priority="91" stopIfTrue="1" operator="equal">
      <formula>0</formula>
    </cfRule>
  </conditionalFormatting>
  <conditionalFormatting sqref="A139:C139">
    <cfRule type="cellIs" dxfId="305" priority="88" stopIfTrue="1" operator="equal">
      <formula>A138</formula>
    </cfRule>
    <cfRule type="cellIs" dxfId="304" priority="89" stopIfTrue="1" operator="equal">
      <formula>0</formula>
    </cfRule>
  </conditionalFormatting>
  <conditionalFormatting sqref="A140:C140">
    <cfRule type="cellIs" dxfId="303" priority="86" stopIfTrue="1" operator="equal">
      <formula>A139</formula>
    </cfRule>
    <cfRule type="cellIs" dxfId="302" priority="87" stopIfTrue="1" operator="equal">
      <formula>0</formula>
    </cfRule>
  </conditionalFormatting>
  <conditionalFormatting sqref="A141:C141">
    <cfRule type="cellIs" dxfId="301" priority="84" stopIfTrue="1" operator="equal">
      <formula>A140</formula>
    </cfRule>
    <cfRule type="cellIs" dxfId="300" priority="85" stopIfTrue="1" operator="equal">
      <formula>0</formula>
    </cfRule>
  </conditionalFormatting>
  <conditionalFormatting sqref="A142:C142">
    <cfRule type="cellIs" dxfId="299" priority="82" stopIfTrue="1" operator="equal">
      <formula>A141</formula>
    </cfRule>
    <cfRule type="cellIs" dxfId="298" priority="83" stopIfTrue="1" operator="equal">
      <formula>0</formula>
    </cfRule>
  </conditionalFormatting>
  <conditionalFormatting sqref="A143:C143">
    <cfRule type="cellIs" dxfId="297" priority="80" stopIfTrue="1" operator="equal">
      <formula>A142</formula>
    </cfRule>
    <cfRule type="cellIs" dxfId="296" priority="81" stopIfTrue="1" operator="equal">
      <formula>0</formula>
    </cfRule>
  </conditionalFormatting>
  <conditionalFormatting sqref="A144:C144">
    <cfRule type="cellIs" dxfId="295" priority="78" stopIfTrue="1" operator="equal">
      <formula>A143</formula>
    </cfRule>
    <cfRule type="cellIs" dxfId="294" priority="79" stopIfTrue="1" operator="equal">
      <formula>0</formula>
    </cfRule>
  </conditionalFormatting>
  <conditionalFormatting sqref="A145:C145">
    <cfRule type="cellIs" dxfId="293" priority="76" stopIfTrue="1" operator="equal">
      <formula>A144</formula>
    </cfRule>
    <cfRule type="cellIs" dxfId="292" priority="77" stopIfTrue="1" operator="equal">
      <formula>0</formula>
    </cfRule>
  </conditionalFormatting>
  <conditionalFormatting sqref="A146:C146">
    <cfRule type="cellIs" dxfId="291" priority="74" stopIfTrue="1" operator="equal">
      <formula>A145</formula>
    </cfRule>
    <cfRule type="cellIs" dxfId="290" priority="75" stopIfTrue="1" operator="equal">
      <formula>0</formula>
    </cfRule>
  </conditionalFormatting>
  <conditionalFormatting sqref="A147:C147">
    <cfRule type="cellIs" dxfId="289" priority="72" stopIfTrue="1" operator="equal">
      <formula>A146</formula>
    </cfRule>
    <cfRule type="cellIs" dxfId="288" priority="73" stopIfTrue="1" operator="equal">
      <formula>0</formula>
    </cfRule>
  </conditionalFormatting>
  <conditionalFormatting sqref="A148:C148">
    <cfRule type="cellIs" dxfId="287" priority="70" stopIfTrue="1" operator="equal">
      <formula>A147</formula>
    </cfRule>
    <cfRule type="cellIs" dxfId="286" priority="71" stopIfTrue="1" operator="equal">
      <formula>0</formula>
    </cfRule>
  </conditionalFormatting>
  <conditionalFormatting sqref="A149:C149">
    <cfRule type="cellIs" dxfId="285" priority="68" stopIfTrue="1" operator="equal">
      <formula>A148</formula>
    </cfRule>
    <cfRule type="cellIs" dxfId="284" priority="69" stopIfTrue="1" operator="equal">
      <formula>0</formula>
    </cfRule>
  </conditionalFormatting>
  <conditionalFormatting sqref="A150:C150">
    <cfRule type="cellIs" dxfId="283" priority="66" stopIfTrue="1" operator="equal">
      <formula>A149</formula>
    </cfRule>
    <cfRule type="cellIs" dxfId="282" priority="67" stopIfTrue="1" operator="equal">
      <formula>0</formula>
    </cfRule>
  </conditionalFormatting>
  <conditionalFormatting sqref="A151:C151">
    <cfRule type="cellIs" dxfId="281" priority="64" stopIfTrue="1" operator="equal">
      <formula>A150</formula>
    </cfRule>
    <cfRule type="cellIs" dxfId="280" priority="65" stopIfTrue="1" operator="equal">
      <formula>0</formula>
    </cfRule>
  </conditionalFormatting>
  <conditionalFormatting sqref="A152:C152">
    <cfRule type="cellIs" dxfId="279" priority="62" stopIfTrue="1" operator="equal">
      <formula>A151</formula>
    </cfRule>
    <cfRule type="cellIs" dxfId="278" priority="63" stopIfTrue="1" operator="equal">
      <formula>0</formula>
    </cfRule>
  </conditionalFormatting>
  <conditionalFormatting sqref="A153:C153">
    <cfRule type="cellIs" dxfId="277" priority="60" stopIfTrue="1" operator="equal">
      <formula>A152</formula>
    </cfRule>
    <cfRule type="cellIs" dxfId="276" priority="61" stopIfTrue="1" operator="equal">
      <formula>0</formula>
    </cfRule>
  </conditionalFormatting>
  <conditionalFormatting sqref="A154:C154">
    <cfRule type="cellIs" dxfId="275" priority="58" stopIfTrue="1" operator="equal">
      <formula>A153</formula>
    </cfRule>
    <cfRule type="cellIs" dxfId="274" priority="59" stopIfTrue="1" operator="equal">
      <formula>0</formula>
    </cfRule>
  </conditionalFormatting>
  <conditionalFormatting sqref="A155:C155">
    <cfRule type="cellIs" dxfId="273" priority="56" stopIfTrue="1" operator="equal">
      <formula>A154</formula>
    </cfRule>
    <cfRule type="cellIs" dxfId="272" priority="57" stopIfTrue="1" operator="equal">
      <formula>0</formula>
    </cfRule>
  </conditionalFormatting>
  <conditionalFormatting sqref="A163:C163">
    <cfRule type="cellIs" dxfId="271" priority="52" stopIfTrue="1" operator="equal">
      <formula>A162</formula>
    </cfRule>
    <cfRule type="cellIs" dxfId="270" priority="53" stopIfTrue="1" operator="equal">
      <formula>0</formula>
    </cfRule>
  </conditionalFormatting>
  <conditionalFormatting sqref="A164:C164">
    <cfRule type="cellIs" dxfId="269" priority="50" stopIfTrue="1" operator="equal">
      <formula>A163</formula>
    </cfRule>
    <cfRule type="cellIs" dxfId="268" priority="51" stopIfTrue="1" operator="equal">
      <formula>0</formula>
    </cfRule>
  </conditionalFormatting>
  <conditionalFormatting sqref="A165:C165">
    <cfRule type="cellIs" dxfId="267" priority="48" stopIfTrue="1" operator="equal">
      <formula>A164</formula>
    </cfRule>
    <cfRule type="cellIs" dxfId="266" priority="49" stopIfTrue="1" operator="equal">
      <formula>0</formula>
    </cfRule>
  </conditionalFormatting>
  <conditionalFormatting sqref="A166:C166">
    <cfRule type="cellIs" dxfId="265" priority="46" stopIfTrue="1" operator="equal">
      <formula>A165</formula>
    </cfRule>
    <cfRule type="cellIs" dxfId="264" priority="47" stopIfTrue="1" operator="equal">
      <formula>0</formula>
    </cfRule>
  </conditionalFormatting>
  <conditionalFormatting sqref="A167:C167">
    <cfRule type="cellIs" dxfId="263" priority="44" stopIfTrue="1" operator="equal">
      <formula>A166</formula>
    </cfRule>
    <cfRule type="cellIs" dxfId="262" priority="45" stopIfTrue="1" operator="equal">
      <formula>0</formula>
    </cfRule>
  </conditionalFormatting>
  <conditionalFormatting sqref="A168:C168">
    <cfRule type="cellIs" dxfId="261" priority="42" stopIfTrue="1" operator="equal">
      <formula>A167</formula>
    </cfRule>
    <cfRule type="cellIs" dxfId="260" priority="43" stopIfTrue="1" operator="equal">
      <formula>0</formula>
    </cfRule>
  </conditionalFormatting>
  <conditionalFormatting sqref="A169:C169">
    <cfRule type="cellIs" dxfId="259" priority="40" stopIfTrue="1" operator="equal">
      <formula>A168</formula>
    </cfRule>
    <cfRule type="cellIs" dxfId="258" priority="41" stopIfTrue="1" operator="equal">
      <formula>0</formula>
    </cfRule>
  </conditionalFormatting>
  <conditionalFormatting sqref="A170:C170">
    <cfRule type="cellIs" dxfId="257" priority="38" stopIfTrue="1" operator="equal">
      <formula>A169</formula>
    </cfRule>
    <cfRule type="cellIs" dxfId="256" priority="39" stopIfTrue="1" operator="equal">
      <formula>0</formula>
    </cfRule>
  </conditionalFormatting>
  <conditionalFormatting sqref="A171:C171">
    <cfRule type="cellIs" dxfId="255" priority="36" stopIfTrue="1" operator="equal">
      <formula>A170</formula>
    </cfRule>
    <cfRule type="cellIs" dxfId="254" priority="37" stopIfTrue="1" operator="equal">
      <formula>0</formula>
    </cfRule>
  </conditionalFormatting>
  <conditionalFormatting sqref="A172:C172">
    <cfRule type="cellIs" dxfId="253" priority="34" stopIfTrue="1" operator="equal">
      <formula>A171</formula>
    </cfRule>
    <cfRule type="cellIs" dxfId="252" priority="35" stopIfTrue="1" operator="equal">
      <formula>0</formula>
    </cfRule>
  </conditionalFormatting>
  <conditionalFormatting sqref="A173:C173">
    <cfRule type="cellIs" dxfId="251" priority="32" stopIfTrue="1" operator="equal">
      <formula>A172</formula>
    </cfRule>
    <cfRule type="cellIs" dxfId="250" priority="33" stopIfTrue="1" operator="equal">
      <formula>0</formula>
    </cfRule>
  </conditionalFormatting>
  <conditionalFormatting sqref="A174:C174">
    <cfRule type="cellIs" dxfId="249" priority="30" stopIfTrue="1" operator="equal">
      <formula>A173</formula>
    </cfRule>
    <cfRule type="cellIs" dxfId="248" priority="31" stopIfTrue="1" operator="equal">
      <formula>0</formula>
    </cfRule>
  </conditionalFormatting>
  <conditionalFormatting sqref="A175:C175">
    <cfRule type="cellIs" dxfId="247" priority="28" stopIfTrue="1" operator="equal">
      <formula>A174</formula>
    </cfRule>
    <cfRule type="cellIs" dxfId="246" priority="29" stopIfTrue="1" operator="equal">
      <formula>0</formula>
    </cfRule>
  </conditionalFormatting>
  <conditionalFormatting sqref="A176:C176">
    <cfRule type="cellIs" dxfId="245" priority="26" stopIfTrue="1" operator="equal">
      <formula>A175</formula>
    </cfRule>
    <cfRule type="cellIs" dxfId="244" priority="27" stopIfTrue="1" operator="equal">
      <formula>0</formula>
    </cfRule>
  </conditionalFormatting>
  <conditionalFormatting sqref="A177:C177">
    <cfRule type="cellIs" dxfId="243" priority="24" stopIfTrue="1" operator="equal">
      <formula>A176</formula>
    </cfRule>
    <cfRule type="cellIs" dxfId="242" priority="25" stopIfTrue="1" operator="equal">
      <formula>0</formula>
    </cfRule>
  </conditionalFormatting>
  <conditionalFormatting sqref="A178:C178">
    <cfRule type="cellIs" dxfId="241" priority="22" stopIfTrue="1" operator="equal">
      <formula>A177</formula>
    </cfRule>
    <cfRule type="cellIs" dxfId="240" priority="23" stopIfTrue="1" operator="equal">
      <formula>0</formula>
    </cfRule>
  </conditionalFormatting>
  <conditionalFormatting sqref="A179:C179">
    <cfRule type="cellIs" dxfId="239" priority="20" stopIfTrue="1" operator="equal">
      <formula>A178</formula>
    </cfRule>
    <cfRule type="cellIs" dxfId="238" priority="21" stopIfTrue="1" operator="equal">
      <formula>0</formula>
    </cfRule>
  </conditionalFormatting>
  <conditionalFormatting sqref="A180:C180">
    <cfRule type="cellIs" dxfId="237" priority="18" stopIfTrue="1" operator="equal">
      <formula>A179</formula>
    </cfRule>
    <cfRule type="cellIs" dxfId="236" priority="19" stopIfTrue="1" operator="equal">
      <formula>0</formula>
    </cfRule>
  </conditionalFormatting>
  <conditionalFormatting sqref="A181:C181">
    <cfRule type="cellIs" dxfId="235" priority="16" stopIfTrue="1" operator="equal">
      <formula>A180</formula>
    </cfRule>
    <cfRule type="cellIs" dxfId="234" priority="17" stopIfTrue="1" operator="equal">
      <formula>0</formula>
    </cfRule>
  </conditionalFormatting>
  <conditionalFormatting sqref="A182:C182">
    <cfRule type="cellIs" dxfId="233" priority="14" stopIfTrue="1" operator="equal">
      <formula>A181</formula>
    </cfRule>
    <cfRule type="cellIs" dxfId="232" priority="15" stopIfTrue="1" operator="equal">
      <formula>0</formula>
    </cfRule>
  </conditionalFormatting>
  <conditionalFormatting sqref="A183:C183">
    <cfRule type="cellIs" dxfId="231" priority="12" stopIfTrue="1" operator="equal">
      <formula>A182</formula>
    </cfRule>
    <cfRule type="cellIs" dxfId="230" priority="13" stopIfTrue="1" operator="equal">
      <formula>0</formula>
    </cfRule>
  </conditionalFormatting>
  <conditionalFormatting sqref="A184:C184">
    <cfRule type="cellIs" dxfId="229" priority="10" stopIfTrue="1" operator="equal">
      <formula>A183</formula>
    </cfRule>
    <cfRule type="cellIs" dxfId="228" priority="11" stopIfTrue="1" operator="equal">
      <formula>0</formula>
    </cfRule>
  </conditionalFormatting>
  <conditionalFormatting sqref="A185:C185">
    <cfRule type="cellIs" dxfId="227" priority="8" stopIfTrue="1" operator="equal">
      <formula>A184</formula>
    </cfRule>
    <cfRule type="cellIs" dxfId="226" priority="9" stopIfTrue="1" operator="equal">
      <formula>0</formula>
    </cfRule>
  </conditionalFormatting>
  <conditionalFormatting sqref="A186:C186">
    <cfRule type="cellIs" dxfId="225" priority="6" stopIfTrue="1" operator="equal">
      <formula>A185</formula>
    </cfRule>
    <cfRule type="cellIs" dxfId="224" priority="7" stopIfTrue="1" operator="equal">
      <formula>0</formula>
    </cfRule>
  </conditionalFormatting>
  <conditionalFormatting sqref="A208">
    <cfRule type="cellIs" dxfId="223" priority="2" stopIfTrue="1" operator="equal">
      <formula>A207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8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6" t="s">
        <v>146</v>
      </c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</row>
    <row r="2" spans="1:79" ht="14.25" customHeight="1" x14ac:dyDescent="0.2">
      <c r="A2" s="54" t="s">
        <v>395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15" customHeight="1" x14ac:dyDescent="0.2">
      <c r="A4" s="27" t="s">
        <v>199</v>
      </c>
      <c r="B4" s="150" t="s">
        <v>287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286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292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254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410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292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591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592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593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249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293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48" t="s">
        <v>396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 x14ac:dyDescent="0.2">
      <c r="A15" s="148" t="s">
        <v>588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07" t="s">
        <v>181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</row>
    <row r="18" spans="1:79" ht="15" customHeight="1" x14ac:dyDescent="0.2">
      <c r="A18" s="148" t="s">
        <v>589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45" customHeight="1" x14ac:dyDescent="0.2">
      <c r="A21" s="148" t="s">
        <v>590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">
      <c r="A24" s="105" t="s">
        <v>383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</row>
    <row r="25" spans="1:79" ht="15" customHeight="1" x14ac:dyDescent="0.2">
      <c r="A25" s="52" t="s">
        <v>294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295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296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297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8" t="s">
        <v>86</v>
      </c>
      <c r="V29" s="109"/>
      <c r="W29" s="109"/>
      <c r="X29" s="109"/>
      <c r="Y29" s="110"/>
      <c r="Z29" s="108" t="s">
        <v>87</v>
      </c>
      <c r="AA29" s="109"/>
      <c r="AB29" s="109"/>
      <c r="AC29" s="109"/>
      <c r="AD29" s="110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6" customFormat="1" ht="12.75" customHeight="1" x14ac:dyDescent="0.2">
      <c r="A30" s="156"/>
      <c r="B30" s="157"/>
      <c r="C30" s="157"/>
      <c r="D30" s="158"/>
      <c r="E30" s="130" t="s">
        <v>303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  <c r="U30" s="159">
        <v>2517412</v>
      </c>
      <c r="V30" s="159"/>
      <c r="W30" s="159"/>
      <c r="X30" s="159"/>
      <c r="Y30" s="159"/>
      <c r="Z30" s="159" t="s">
        <v>304</v>
      </c>
      <c r="AA30" s="159"/>
      <c r="AB30" s="159"/>
      <c r="AC30" s="159"/>
      <c r="AD30" s="159"/>
      <c r="AE30" s="160" t="s">
        <v>304</v>
      </c>
      <c r="AF30" s="161"/>
      <c r="AG30" s="161"/>
      <c r="AH30" s="162"/>
      <c r="AI30" s="160">
        <f>IF(ISNUMBER(U30),U30,0)+IF(ISNUMBER(Z30),Z30,0)</f>
        <v>2517412</v>
      </c>
      <c r="AJ30" s="161"/>
      <c r="AK30" s="161"/>
      <c r="AL30" s="161"/>
      <c r="AM30" s="162"/>
      <c r="AN30" s="160">
        <v>3175200</v>
      </c>
      <c r="AO30" s="161"/>
      <c r="AP30" s="161"/>
      <c r="AQ30" s="161"/>
      <c r="AR30" s="162"/>
      <c r="AS30" s="160" t="s">
        <v>304</v>
      </c>
      <c r="AT30" s="161"/>
      <c r="AU30" s="161"/>
      <c r="AV30" s="161"/>
      <c r="AW30" s="162"/>
      <c r="AX30" s="160" t="s">
        <v>304</v>
      </c>
      <c r="AY30" s="161"/>
      <c r="AZ30" s="161"/>
      <c r="BA30" s="162"/>
      <c r="BB30" s="160">
        <f>IF(ISNUMBER(AN30),AN30,0)+IF(ISNUMBER(AS30),AS30,0)</f>
        <v>3175200</v>
      </c>
      <c r="BC30" s="161"/>
      <c r="BD30" s="161"/>
      <c r="BE30" s="161"/>
      <c r="BF30" s="162"/>
      <c r="BG30" s="160">
        <v>3480600</v>
      </c>
      <c r="BH30" s="161"/>
      <c r="BI30" s="161"/>
      <c r="BJ30" s="161"/>
      <c r="BK30" s="162"/>
      <c r="BL30" s="160" t="s">
        <v>304</v>
      </c>
      <c r="BM30" s="161"/>
      <c r="BN30" s="161"/>
      <c r="BO30" s="161"/>
      <c r="BP30" s="162"/>
      <c r="BQ30" s="160" t="s">
        <v>304</v>
      </c>
      <c r="BR30" s="161"/>
      <c r="BS30" s="161"/>
      <c r="BT30" s="162"/>
      <c r="BU30" s="160">
        <f>IF(ISNUMBER(BG30),BG30,0)+IF(ISNUMBER(BL30),BL30,0)</f>
        <v>3480600</v>
      </c>
      <c r="BV30" s="161"/>
      <c r="BW30" s="161"/>
      <c r="BX30" s="161"/>
      <c r="BY30" s="162"/>
      <c r="CA30" s="136" t="s">
        <v>30</v>
      </c>
    </row>
    <row r="31" spans="1:79" s="9" customFormat="1" ht="12.75" customHeight="1" x14ac:dyDescent="0.2">
      <c r="A31" s="125"/>
      <c r="B31" s="126"/>
      <c r="C31" s="126"/>
      <c r="D31" s="128"/>
      <c r="E31" s="137" t="s">
        <v>179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9"/>
      <c r="U31" s="163">
        <v>2517412</v>
      </c>
      <c r="V31" s="163"/>
      <c r="W31" s="163"/>
      <c r="X31" s="163"/>
      <c r="Y31" s="163"/>
      <c r="Z31" s="163">
        <v>0</v>
      </c>
      <c r="AA31" s="163"/>
      <c r="AB31" s="163"/>
      <c r="AC31" s="163"/>
      <c r="AD31" s="163"/>
      <c r="AE31" s="164">
        <v>0</v>
      </c>
      <c r="AF31" s="165"/>
      <c r="AG31" s="165"/>
      <c r="AH31" s="166"/>
      <c r="AI31" s="164">
        <f>IF(ISNUMBER(U31),U31,0)+IF(ISNUMBER(Z31),Z31,0)</f>
        <v>2517412</v>
      </c>
      <c r="AJ31" s="165"/>
      <c r="AK31" s="165"/>
      <c r="AL31" s="165"/>
      <c r="AM31" s="166"/>
      <c r="AN31" s="164">
        <v>3175200</v>
      </c>
      <c r="AO31" s="165"/>
      <c r="AP31" s="165"/>
      <c r="AQ31" s="165"/>
      <c r="AR31" s="166"/>
      <c r="AS31" s="164">
        <v>0</v>
      </c>
      <c r="AT31" s="165"/>
      <c r="AU31" s="165"/>
      <c r="AV31" s="165"/>
      <c r="AW31" s="166"/>
      <c r="AX31" s="164">
        <v>0</v>
      </c>
      <c r="AY31" s="165"/>
      <c r="AZ31" s="165"/>
      <c r="BA31" s="166"/>
      <c r="BB31" s="164">
        <f>IF(ISNUMBER(AN31),AN31,0)+IF(ISNUMBER(AS31),AS31,0)</f>
        <v>3175200</v>
      </c>
      <c r="BC31" s="165"/>
      <c r="BD31" s="165"/>
      <c r="BE31" s="165"/>
      <c r="BF31" s="166"/>
      <c r="BG31" s="164">
        <v>3480600</v>
      </c>
      <c r="BH31" s="165"/>
      <c r="BI31" s="165"/>
      <c r="BJ31" s="165"/>
      <c r="BK31" s="166"/>
      <c r="BL31" s="164">
        <v>0</v>
      </c>
      <c r="BM31" s="165"/>
      <c r="BN31" s="165"/>
      <c r="BO31" s="165"/>
      <c r="BP31" s="166"/>
      <c r="BQ31" s="164">
        <v>0</v>
      </c>
      <c r="BR31" s="165"/>
      <c r="BS31" s="165"/>
      <c r="BT31" s="166"/>
      <c r="BU31" s="164">
        <f>IF(ISNUMBER(BG31),BG31,0)+IF(ISNUMBER(BL31),BL31,0)</f>
        <v>3480600</v>
      </c>
      <c r="BV31" s="165"/>
      <c r="BW31" s="165"/>
      <c r="BX31" s="165"/>
      <c r="BY31" s="166"/>
    </row>
    <row r="33" spans="1:79" ht="14.25" customHeight="1" x14ac:dyDescent="0.2">
      <c r="A33" s="105" t="s">
        <v>397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</row>
    <row r="34" spans="1:79" ht="15" customHeight="1" x14ac:dyDescent="0.2">
      <c r="A34" s="69" t="s">
        <v>294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</row>
    <row r="35" spans="1:79" ht="22.5" customHeight="1" x14ac:dyDescent="0.2">
      <c r="A35" s="79" t="s">
        <v>3</v>
      </c>
      <c r="B35" s="80"/>
      <c r="C35" s="80"/>
      <c r="D35" s="81"/>
      <c r="E35" s="79" t="s">
        <v>20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61" t="s">
        <v>298</v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  <c r="AR35" s="46" t="s">
        <v>300</v>
      </c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79" ht="36" customHeight="1" x14ac:dyDescent="0.2">
      <c r="A36" s="82"/>
      <c r="B36" s="83"/>
      <c r="C36" s="83"/>
      <c r="D36" s="84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  <c r="X36" s="46" t="s">
        <v>5</v>
      </c>
      <c r="Y36" s="46"/>
      <c r="Z36" s="46"/>
      <c r="AA36" s="46"/>
      <c r="AB36" s="46"/>
      <c r="AC36" s="46" t="s">
        <v>4</v>
      </c>
      <c r="AD36" s="46"/>
      <c r="AE36" s="46"/>
      <c r="AF36" s="46"/>
      <c r="AG36" s="46"/>
      <c r="AH36" s="76" t="s">
        <v>147</v>
      </c>
      <c r="AI36" s="77"/>
      <c r="AJ36" s="77"/>
      <c r="AK36" s="77"/>
      <c r="AL36" s="78"/>
      <c r="AM36" s="61" t="s">
        <v>6</v>
      </c>
      <c r="AN36" s="62"/>
      <c r="AO36" s="62"/>
      <c r="AP36" s="62"/>
      <c r="AQ36" s="63"/>
      <c r="AR36" s="61" t="s">
        <v>5</v>
      </c>
      <c r="AS36" s="62"/>
      <c r="AT36" s="62"/>
      <c r="AU36" s="62"/>
      <c r="AV36" s="63"/>
      <c r="AW36" s="61" t="s">
        <v>4</v>
      </c>
      <c r="AX36" s="62"/>
      <c r="AY36" s="62"/>
      <c r="AZ36" s="62"/>
      <c r="BA36" s="63"/>
      <c r="BB36" s="76" t="s">
        <v>147</v>
      </c>
      <c r="BC36" s="77"/>
      <c r="BD36" s="77"/>
      <c r="BE36" s="77"/>
      <c r="BF36" s="78"/>
      <c r="BG36" s="61" t="s">
        <v>118</v>
      </c>
      <c r="BH36" s="62"/>
      <c r="BI36" s="62"/>
      <c r="BJ36" s="62"/>
      <c r="BK36" s="63"/>
    </row>
    <row r="37" spans="1:79" ht="15" customHeight="1" x14ac:dyDescent="0.2">
      <c r="A37" s="61">
        <v>1</v>
      </c>
      <c r="B37" s="62"/>
      <c r="C37" s="62"/>
      <c r="D37" s="63"/>
      <c r="E37" s="61">
        <v>2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46">
        <v>3</v>
      </c>
      <c r="Y37" s="46"/>
      <c r="Z37" s="46"/>
      <c r="AA37" s="46"/>
      <c r="AB37" s="46"/>
      <c r="AC37" s="46">
        <v>4</v>
      </c>
      <c r="AD37" s="46"/>
      <c r="AE37" s="46"/>
      <c r="AF37" s="46"/>
      <c r="AG37" s="46"/>
      <c r="AH37" s="46">
        <v>5</v>
      </c>
      <c r="AI37" s="46"/>
      <c r="AJ37" s="46"/>
      <c r="AK37" s="46"/>
      <c r="AL37" s="46"/>
      <c r="AM37" s="46">
        <v>6</v>
      </c>
      <c r="AN37" s="46"/>
      <c r="AO37" s="46"/>
      <c r="AP37" s="46"/>
      <c r="AQ37" s="46"/>
      <c r="AR37" s="61">
        <v>7</v>
      </c>
      <c r="AS37" s="62"/>
      <c r="AT37" s="62"/>
      <c r="AU37" s="62"/>
      <c r="AV37" s="63"/>
      <c r="AW37" s="61">
        <v>8</v>
      </c>
      <c r="AX37" s="62"/>
      <c r="AY37" s="62"/>
      <c r="AZ37" s="62"/>
      <c r="BA37" s="63"/>
      <c r="BB37" s="61">
        <v>9</v>
      </c>
      <c r="BC37" s="62"/>
      <c r="BD37" s="62"/>
      <c r="BE37" s="62"/>
      <c r="BF37" s="63"/>
      <c r="BG37" s="61">
        <v>10</v>
      </c>
      <c r="BH37" s="62"/>
      <c r="BI37" s="62"/>
      <c r="BJ37" s="62"/>
      <c r="BK37" s="63"/>
    </row>
    <row r="38" spans="1:79" ht="20.25" hidden="1" customHeight="1" x14ac:dyDescent="0.2">
      <c r="A38" s="64" t="s">
        <v>77</v>
      </c>
      <c r="B38" s="65"/>
      <c r="C38" s="65"/>
      <c r="D38" s="66"/>
      <c r="E38" s="64" t="s">
        <v>78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44" t="s">
        <v>81</v>
      </c>
      <c r="Y38" s="44"/>
      <c r="Z38" s="44"/>
      <c r="AA38" s="44"/>
      <c r="AB38" s="44"/>
      <c r="AC38" s="44" t="s">
        <v>82</v>
      </c>
      <c r="AD38" s="44"/>
      <c r="AE38" s="44"/>
      <c r="AF38" s="44"/>
      <c r="AG38" s="44"/>
      <c r="AH38" s="64" t="s">
        <v>116</v>
      </c>
      <c r="AI38" s="65"/>
      <c r="AJ38" s="65"/>
      <c r="AK38" s="65"/>
      <c r="AL38" s="66"/>
      <c r="AM38" s="72" t="s">
        <v>218</v>
      </c>
      <c r="AN38" s="73"/>
      <c r="AO38" s="73"/>
      <c r="AP38" s="73"/>
      <c r="AQ38" s="74"/>
      <c r="AR38" s="64" t="s">
        <v>83</v>
      </c>
      <c r="AS38" s="65"/>
      <c r="AT38" s="65"/>
      <c r="AU38" s="65"/>
      <c r="AV38" s="66"/>
      <c r="AW38" s="64" t="s">
        <v>84</v>
      </c>
      <c r="AX38" s="65"/>
      <c r="AY38" s="65"/>
      <c r="AZ38" s="65"/>
      <c r="BA38" s="66"/>
      <c r="BB38" s="64" t="s">
        <v>117</v>
      </c>
      <c r="BC38" s="65"/>
      <c r="BD38" s="65"/>
      <c r="BE38" s="65"/>
      <c r="BF38" s="66"/>
      <c r="BG38" s="72" t="s">
        <v>218</v>
      </c>
      <c r="BH38" s="73"/>
      <c r="BI38" s="73"/>
      <c r="BJ38" s="73"/>
      <c r="BK38" s="74"/>
      <c r="CA38" t="s">
        <v>31</v>
      </c>
    </row>
    <row r="39" spans="1:79" s="136" customFormat="1" ht="12.75" customHeight="1" x14ac:dyDescent="0.2">
      <c r="A39" s="156"/>
      <c r="B39" s="157"/>
      <c r="C39" s="157"/>
      <c r="D39" s="158"/>
      <c r="E39" s="130" t="s">
        <v>303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2"/>
      <c r="X39" s="160">
        <v>4563600</v>
      </c>
      <c r="Y39" s="161"/>
      <c r="Z39" s="161"/>
      <c r="AA39" s="161"/>
      <c r="AB39" s="162"/>
      <c r="AC39" s="160" t="s">
        <v>304</v>
      </c>
      <c r="AD39" s="161"/>
      <c r="AE39" s="161"/>
      <c r="AF39" s="161"/>
      <c r="AG39" s="162"/>
      <c r="AH39" s="160" t="s">
        <v>304</v>
      </c>
      <c r="AI39" s="161"/>
      <c r="AJ39" s="161"/>
      <c r="AK39" s="161"/>
      <c r="AL39" s="162"/>
      <c r="AM39" s="160">
        <f>IF(ISNUMBER(X39),X39,0)+IF(ISNUMBER(AC39),AC39,0)</f>
        <v>4563600</v>
      </c>
      <c r="AN39" s="161"/>
      <c r="AO39" s="161"/>
      <c r="AP39" s="161"/>
      <c r="AQ39" s="162"/>
      <c r="AR39" s="160">
        <v>4866600</v>
      </c>
      <c r="AS39" s="161"/>
      <c r="AT39" s="161"/>
      <c r="AU39" s="161"/>
      <c r="AV39" s="162"/>
      <c r="AW39" s="160" t="s">
        <v>304</v>
      </c>
      <c r="AX39" s="161"/>
      <c r="AY39" s="161"/>
      <c r="AZ39" s="161"/>
      <c r="BA39" s="162"/>
      <c r="BB39" s="160" t="s">
        <v>304</v>
      </c>
      <c r="BC39" s="161"/>
      <c r="BD39" s="161"/>
      <c r="BE39" s="161"/>
      <c r="BF39" s="162"/>
      <c r="BG39" s="159">
        <f>IF(ISNUMBER(AR39),AR39,0)+IF(ISNUMBER(AW39),AW39,0)</f>
        <v>4866600</v>
      </c>
      <c r="BH39" s="159"/>
      <c r="BI39" s="159"/>
      <c r="BJ39" s="159"/>
      <c r="BK39" s="159"/>
      <c r="CA39" s="136" t="s">
        <v>32</v>
      </c>
    </row>
    <row r="40" spans="1:79" s="9" customFormat="1" ht="12.75" customHeight="1" x14ac:dyDescent="0.2">
      <c r="A40" s="125"/>
      <c r="B40" s="126"/>
      <c r="C40" s="126"/>
      <c r="D40" s="128"/>
      <c r="E40" s="137" t="s">
        <v>179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9"/>
      <c r="X40" s="164">
        <v>4563600</v>
      </c>
      <c r="Y40" s="165"/>
      <c r="Z40" s="165"/>
      <c r="AA40" s="165"/>
      <c r="AB40" s="166"/>
      <c r="AC40" s="164">
        <v>0</v>
      </c>
      <c r="AD40" s="165"/>
      <c r="AE40" s="165"/>
      <c r="AF40" s="165"/>
      <c r="AG40" s="166"/>
      <c r="AH40" s="164">
        <v>0</v>
      </c>
      <c r="AI40" s="165"/>
      <c r="AJ40" s="165"/>
      <c r="AK40" s="165"/>
      <c r="AL40" s="166"/>
      <c r="AM40" s="164">
        <f>IF(ISNUMBER(X40),X40,0)+IF(ISNUMBER(AC40),AC40,0)</f>
        <v>4563600</v>
      </c>
      <c r="AN40" s="165"/>
      <c r="AO40" s="165"/>
      <c r="AP40" s="165"/>
      <c r="AQ40" s="166"/>
      <c r="AR40" s="164">
        <v>4866600</v>
      </c>
      <c r="AS40" s="165"/>
      <c r="AT40" s="165"/>
      <c r="AU40" s="165"/>
      <c r="AV40" s="166"/>
      <c r="AW40" s="164">
        <v>0</v>
      </c>
      <c r="AX40" s="165"/>
      <c r="AY40" s="165"/>
      <c r="AZ40" s="165"/>
      <c r="BA40" s="166"/>
      <c r="BB40" s="164">
        <v>0</v>
      </c>
      <c r="BC40" s="165"/>
      <c r="BD40" s="165"/>
      <c r="BE40" s="165"/>
      <c r="BF40" s="166"/>
      <c r="BG40" s="163">
        <f>IF(ISNUMBER(AR40),AR40,0)+IF(ISNUMBER(AW40),AW40,0)</f>
        <v>4866600</v>
      </c>
      <c r="BH40" s="163"/>
      <c r="BI40" s="163"/>
      <c r="BJ40" s="163"/>
      <c r="BK40" s="163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48" t="s">
        <v>148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25"/>
    </row>
    <row r="44" spans="1:79" ht="14.25" customHeight="1" x14ac:dyDescent="0.2">
      <c r="A44" s="48" t="s">
        <v>384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</row>
    <row r="45" spans="1:79" ht="15" customHeight="1" x14ac:dyDescent="0.2">
      <c r="A45" s="52" t="s">
        <v>294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</row>
    <row r="46" spans="1:79" ht="23.1" customHeight="1" x14ac:dyDescent="0.2">
      <c r="A46" s="87" t="s">
        <v>149</v>
      </c>
      <c r="B46" s="88"/>
      <c r="C46" s="88"/>
      <c r="D46" s="89"/>
      <c r="E46" s="46" t="s">
        <v>20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61" t="s">
        <v>295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 t="s">
        <v>296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3"/>
      <c r="BG46" s="61" t="s">
        <v>297</v>
      </c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3"/>
    </row>
    <row r="47" spans="1:79" ht="48.75" customHeight="1" x14ac:dyDescent="0.2">
      <c r="A47" s="90"/>
      <c r="B47" s="91"/>
      <c r="C47" s="91"/>
      <c r="D47" s="92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61" t="s">
        <v>5</v>
      </c>
      <c r="V47" s="62"/>
      <c r="W47" s="62"/>
      <c r="X47" s="62"/>
      <c r="Y47" s="63"/>
      <c r="Z47" s="61" t="s">
        <v>4</v>
      </c>
      <c r="AA47" s="62"/>
      <c r="AB47" s="62"/>
      <c r="AC47" s="62"/>
      <c r="AD47" s="63"/>
      <c r="AE47" s="76" t="s">
        <v>147</v>
      </c>
      <c r="AF47" s="77"/>
      <c r="AG47" s="77"/>
      <c r="AH47" s="78"/>
      <c r="AI47" s="61" t="s">
        <v>6</v>
      </c>
      <c r="AJ47" s="62"/>
      <c r="AK47" s="62"/>
      <c r="AL47" s="62"/>
      <c r="AM47" s="63"/>
      <c r="AN47" s="61" t="s">
        <v>5</v>
      </c>
      <c r="AO47" s="62"/>
      <c r="AP47" s="62"/>
      <c r="AQ47" s="62"/>
      <c r="AR47" s="63"/>
      <c r="AS47" s="61" t="s">
        <v>4</v>
      </c>
      <c r="AT47" s="62"/>
      <c r="AU47" s="62"/>
      <c r="AV47" s="62"/>
      <c r="AW47" s="63"/>
      <c r="AX47" s="76" t="s">
        <v>147</v>
      </c>
      <c r="AY47" s="77"/>
      <c r="AZ47" s="77"/>
      <c r="BA47" s="78"/>
      <c r="BB47" s="61" t="s">
        <v>118</v>
      </c>
      <c r="BC47" s="62"/>
      <c r="BD47" s="62"/>
      <c r="BE47" s="62"/>
      <c r="BF47" s="63"/>
      <c r="BG47" s="61" t="s">
        <v>5</v>
      </c>
      <c r="BH47" s="62"/>
      <c r="BI47" s="62"/>
      <c r="BJ47" s="62"/>
      <c r="BK47" s="63"/>
      <c r="BL47" s="61" t="s">
        <v>4</v>
      </c>
      <c r="BM47" s="62"/>
      <c r="BN47" s="62"/>
      <c r="BO47" s="62"/>
      <c r="BP47" s="63"/>
      <c r="BQ47" s="76" t="s">
        <v>147</v>
      </c>
      <c r="BR47" s="77"/>
      <c r="BS47" s="77"/>
      <c r="BT47" s="78"/>
      <c r="BU47" s="61" t="s">
        <v>119</v>
      </c>
      <c r="BV47" s="62"/>
      <c r="BW47" s="62"/>
      <c r="BX47" s="62"/>
      <c r="BY47" s="63"/>
    </row>
    <row r="48" spans="1:79" ht="15" customHeight="1" x14ac:dyDescent="0.2">
      <c r="A48" s="61">
        <v>1</v>
      </c>
      <c r="B48" s="62"/>
      <c r="C48" s="62"/>
      <c r="D48" s="63"/>
      <c r="E48" s="61">
        <v>2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  <c r="U48" s="61">
        <v>3</v>
      </c>
      <c r="V48" s="62"/>
      <c r="W48" s="62"/>
      <c r="X48" s="62"/>
      <c r="Y48" s="63"/>
      <c r="Z48" s="61">
        <v>4</v>
      </c>
      <c r="AA48" s="62"/>
      <c r="AB48" s="62"/>
      <c r="AC48" s="62"/>
      <c r="AD48" s="63"/>
      <c r="AE48" s="61">
        <v>5</v>
      </c>
      <c r="AF48" s="62"/>
      <c r="AG48" s="62"/>
      <c r="AH48" s="63"/>
      <c r="AI48" s="61">
        <v>6</v>
      </c>
      <c r="AJ48" s="62"/>
      <c r="AK48" s="62"/>
      <c r="AL48" s="62"/>
      <c r="AM48" s="63"/>
      <c r="AN48" s="61">
        <v>7</v>
      </c>
      <c r="AO48" s="62"/>
      <c r="AP48" s="62"/>
      <c r="AQ48" s="62"/>
      <c r="AR48" s="63"/>
      <c r="AS48" s="61">
        <v>8</v>
      </c>
      <c r="AT48" s="62"/>
      <c r="AU48" s="62"/>
      <c r="AV48" s="62"/>
      <c r="AW48" s="63"/>
      <c r="AX48" s="61">
        <v>9</v>
      </c>
      <c r="AY48" s="62"/>
      <c r="AZ48" s="62"/>
      <c r="BA48" s="63"/>
      <c r="BB48" s="61">
        <v>10</v>
      </c>
      <c r="BC48" s="62"/>
      <c r="BD48" s="62"/>
      <c r="BE48" s="62"/>
      <c r="BF48" s="63"/>
      <c r="BG48" s="61">
        <v>11</v>
      </c>
      <c r="BH48" s="62"/>
      <c r="BI48" s="62"/>
      <c r="BJ48" s="62"/>
      <c r="BK48" s="63"/>
      <c r="BL48" s="61">
        <v>12</v>
      </c>
      <c r="BM48" s="62"/>
      <c r="BN48" s="62"/>
      <c r="BO48" s="62"/>
      <c r="BP48" s="63"/>
      <c r="BQ48" s="61">
        <v>13</v>
      </c>
      <c r="BR48" s="62"/>
      <c r="BS48" s="62"/>
      <c r="BT48" s="63"/>
      <c r="BU48" s="61">
        <v>14</v>
      </c>
      <c r="BV48" s="62"/>
      <c r="BW48" s="62"/>
      <c r="BX48" s="62"/>
      <c r="BY48" s="63"/>
    </row>
    <row r="49" spans="1:79" s="2" customFormat="1" ht="12.75" hidden="1" customHeight="1" x14ac:dyDescent="0.2">
      <c r="A49" s="64" t="s">
        <v>85</v>
      </c>
      <c r="B49" s="65"/>
      <c r="C49" s="65"/>
      <c r="D49" s="66"/>
      <c r="E49" s="64" t="s">
        <v>78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4" t="s">
        <v>86</v>
      </c>
      <c r="V49" s="65"/>
      <c r="W49" s="65"/>
      <c r="X49" s="65"/>
      <c r="Y49" s="66"/>
      <c r="Z49" s="64" t="s">
        <v>87</v>
      </c>
      <c r="AA49" s="65"/>
      <c r="AB49" s="65"/>
      <c r="AC49" s="65"/>
      <c r="AD49" s="66"/>
      <c r="AE49" s="64" t="s">
        <v>113</v>
      </c>
      <c r="AF49" s="65"/>
      <c r="AG49" s="65"/>
      <c r="AH49" s="66"/>
      <c r="AI49" s="72" t="s">
        <v>217</v>
      </c>
      <c r="AJ49" s="73"/>
      <c r="AK49" s="73"/>
      <c r="AL49" s="73"/>
      <c r="AM49" s="74"/>
      <c r="AN49" s="64" t="s">
        <v>88</v>
      </c>
      <c r="AO49" s="65"/>
      <c r="AP49" s="65"/>
      <c r="AQ49" s="65"/>
      <c r="AR49" s="66"/>
      <c r="AS49" s="64" t="s">
        <v>89</v>
      </c>
      <c r="AT49" s="65"/>
      <c r="AU49" s="65"/>
      <c r="AV49" s="65"/>
      <c r="AW49" s="66"/>
      <c r="AX49" s="64" t="s">
        <v>114</v>
      </c>
      <c r="AY49" s="65"/>
      <c r="AZ49" s="65"/>
      <c r="BA49" s="66"/>
      <c r="BB49" s="72" t="s">
        <v>217</v>
      </c>
      <c r="BC49" s="73"/>
      <c r="BD49" s="73"/>
      <c r="BE49" s="73"/>
      <c r="BF49" s="74"/>
      <c r="BG49" s="64" t="s">
        <v>79</v>
      </c>
      <c r="BH49" s="65"/>
      <c r="BI49" s="65"/>
      <c r="BJ49" s="65"/>
      <c r="BK49" s="66"/>
      <c r="BL49" s="64" t="s">
        <v>80</v>
      </c>
      <c r="BM49" s="65"/>
      <c r="BN49" s="65"/>
      <c r="BO49" s="65"/>
      <c r="BP49" s="66"/>
      <c r="BQ49" s="64" t="s">
        <v>115</v>
      </c>
      <c r="BR49" s="65"/>
      <c r="BS49" s="65"/>
      <c r="BT49" s="66"/>
      <c r="BU49" s="72" t="s">
        <v>217</v>
      </c>
      <c r="BV49" s="73"/>
      <c r="BW49" s="73"/>
      <c r="BX49" s="73"/>
      <c r="BY49" s="74"/>
      <c r="CA49" t="s">
        <v>33</v>
      </c>
    </row>
    <row r="50" spans="1:79" s="136" customFormat="1" ht="12.75" customHeight="1" x14ac:dyDescent="0.2">
      <c r="A50" s="156">
        <v>2111</v>
      </c>
      <c r="B50" s="157"/>
      <c r="C50" s="157"/>
      <c r="D50" s="158"/>
      <c r="E50" s="130" t="s">
        <v>310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2"/>
      <c r="U50" s="160">
        <v>1876709</v>
      </c>
      <c r="V50" s="161"/>
      <c r="W50" s="161"/>
      <c r="X50" s="161"/>
      <c r="Y50" s="162"/>
      <c r="Z50" s="160">
        <v>0</v>
      </c>
      <c r="AA50" s="161"/>
      <c r="AB50" s="161"/>
      <c r="AC50" s="161"/>
      <c r="AD50" s="162"/>
      <c r="AE50" s="160">
        <v>0</v>
      </c>
      <c r="AF50" s="161"/>
      <c r="AG50" s="161"/>
      <c r="AH50" s="162"/>
      <c r="AI50" s="160">
        <f>IF(ISNUMBER(U50),U50,0)+IF(ISNUMBER(Z50),Z50,0)</f>
        <v>1876709</v>
      </c>
      <c r="AJ50" s="161"/>
      <c r="AK50" s="161"/>
      <c r="AL50" s="161"/>
      <c r="AM50" s="162"/>
      <c r="AN50" s="160">
        <v>2322000</v>
      </c>
      <c r="AO50" s="161"/>
      <c r="AP50" s="161"/>
      <c r="AQ50" s="161"/>
      <c r="AR50" s="162"/>
      <c r="AS50" s="160">
        <v>0</v>
      </c>
      <c r="AT50" s="161"/>
      <c r="AU50" s="161"/>
      <c r="AV50" s="161"/>
      <c r="AW50" s="162"/>
      <c r="AX50" s="160">
        <v>0</v>
      </c>
      <c r="AY50" s="161"/>
      <c r="AZ50" s="161"/>
      <c r="BA50" s="162"/>
      <c r="BB50" s="160">
        <f>IF(ISNUMBER(AN50),AN50,0)+IF(ISNUMBER(AS50),AS50,0)</f>
        <v>2322000</v>
      </c>
      <c r="BC50" s="161"/>
      <c r="BD50" s="161"/>
      <c r="BE50" s="161"/>
      <c r="BF50" s="162"/>
      <c r="BG50" s="160">
        <v>2626465</v>
      </c>
      <c r="BH50" s="161"/>
      <c r="BI50" s="161"/>
      <c r="BJ50" s="161"/>
      <c r="BK50" s="162"/>
      <c r="BL50" s="160">
        <v>0</v>
      </c>
      <c r="BM50" s="161"/>
      <c r="BN50" s="161"/>
      <c r="BO50" s="161"/>
      <c r="BP50" s="162"/>
      <c r="BQ50" s="160">
        <v>0</v>
      </c>
      <c r="BR50" s="161"/>
      <c r="BS50" s="161"/>
      <c r="BT50" s="162"/>
      <c r="BU50" s="160">
        <f>IF(ISNUMBER(BG50),BG50,0)+IF(ISNUMBER(BL50),BL50,0)</f>
        <v>2626465</v>
      </c>
      <c r="BV50" s="161"/>
      <c r="BW50" s="161"/>
      <c r="BX50" s="161"/>
      <c r="BY50" s="162"/>
      <c r="CA50" s="136" t="s">
        <v>34</v>
      </c>
    </row>
    <row r="51" spans="1:79" s="136" customFormat="1" ht="12.75" customHeight="1" x14ac:dyDescent="0.2">
      <c r="A51" s="156">
        <v>2120</v>
      </c>
      <c r="B51" s="157"/>
      <c r="C51" s="157"/>
      <c r="D51" s="158"/>
      <c r="E51" s="130" t="s">
        <v>311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2"/>
      <c r="U51" s="160">
        <v>409907</v>
      </c>
      <c r="V51" s="161"/>
      <c r="W51" s="161"/>
      <c r="X51" s="161"/>
      <c r="Y51" s="162"/>
      <c r="Z51" s="160">
        <v>0</v>
      </c>
      <c r="AA51" s="161"/>
      <c r="AB51" s="161"/>
      <c r="AC51" s="161"/>
      <c r="AD51" s="162"/>
      <c r="AE51" s="160">
        <v>0</v>
      </c>
      <c r="AF51" s="161"/>
      <c r="AG51" s="161"/>
      <c r="AH51" s="162"/>
      <c r="AI51" s="160">
        <f>IF(ISNUMBER(U51),U51,0)+IF(ISNUMBER(Z51),Z51,0)</f>
        <v>409907</v>
      </c>
      <c r="AJ51" s="161"/>
      <c r="AK51" s="161"/>
      <c r="AL51" s="161"/>
      <c r="AM51" s="162"/>
      <c r="AN51" s="160">
        <v>570000</v>
      </c>
      <c r="AO51" s="161"/>
      <c r="AP51" s="161"/>
      <c r="AQ51" s="161"/>
      <c r="AR51" s="162"/>
      <c r="AS51" s="160">
        <v>0</v>
      </c>
      <c r="AT51" s="161"/>
      <c r="AU51" s="161"/>
      <c r="AV51" s="161"/>
      <c r="AW51" s="162"/>
      <c r="AX51" s="160">
        <v>0</v>
      </c>
      <c r="AY51" s="161"/>
      <c r="AZ51" s="161"/>
      <c r="BA51" s="162"/>
      <c r="BB51" s="160">
        <f>IF(ISNUMBER(AN51),AN51,0)+IF(ISNUMBER(AS51),AS51,0)</f>
        <v>570000</v>
      </c>
      <c r="BC51" s="161"/>
      <c r="BD51" s="161"/>
      <c r="BE51" s="161"/>
      <c r="BF51" s="162"/>
      <c r="BG51" s="160">
        <v>562168</v>
      </c>
      <c r="BH51" s="161"/>
      <c r="BI51" s="161"/>
      <c r="BJ51" s="161"/>
      <c r="BK51" s="162"/>
      <c r="BL51" s="160">
        <v>0</v>
      </c>
      <c r="BM51" s="161"/>
      <c r="BN51" s="161"/>
      <c r="BO51" s="161"/>
      <c r="BP51" s="162"/>
      <c r="BQ51" s="160">
        <v>0</v>
      </c>
      <c r="BR51" s="161"/>
      <c r="BS51" s="161"/>
      <c r="BT51" s="162"/>
      <c r="BU51" s="160">
        <f>IF(ISNUMBER(BG51),BG51,0)+IF(ISNUMBER(BL51),BL51,0)</f>
        <v>562168</v>
      </c>
      <c r="BV51" s="161"/>
      <c r="BW51" s="161"/>
      <c r="BX51" s="161"/>
      <c r="BY51" s="162"/>
    </row>
    <row r="52" spans="1:79" s="136" customFormat="1" ht="12.75" customHeight="1" x14ac:dyDescent="0.2">
      <c r="A52" s="156">
        <v>2210</v>
      </c>
      <c r="B52" s="157"/>
      <c r="C52" s="157"/>
      <c r="D52" s="158"/>
      <c r="E52" s="130" t="s">
        <v>312</v>
      </c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2"/>
      <c r="U52" s="160">
        <v>128861</v>
      </c>
      <c r="V52" s="161"/>
      <c r="W52" s="161"/>
      <c r="X52" s="161"/>
      <c r="Y52" s="162"/>
      <c r="Z52" s="160">
        <v>0</v>
      </c>
      <c r="AA52" s="161"/>
      <c r="AB52" s="161"/>
      <c r="AC52" s="161"/>
      <c r="AD52" s="162"/>
      <c r="AE52" s="160">
        <v>0</v>
      </c>
      <c r="AF52" s="161"/>
      <c r="AG52" s="161"/>
      <c r="AH52" s="162"/>
      <c r="AI52" s="160">
        <f>IF(ISNUMBER(U52),U52,0)+IF(ISNUMBER(Z52),Z52,0)</f>
        <v>128861</v>
      </c>
      <c r="AJ52" s="161"/>
      <c r="AK52" s="161"/>
      <c r="AL52" s="161"/>
      <c r="AM52" s="162"/>
      <c r="AN52" s="160">
        <v>150000</v>
      </c>
      <c r="AO52" s="161"/>
      <c r="AP52" s="161"/>
      <c r="AQ52" s="161"/>
      <c r="AR52" s="162"/>
      <c r="AS52" s="160">
        <v>0</v>
      </c>
      <c r="AT52" s="161"/>
      <c r="AU52" s="161"/>
      <c r="AV52" s="161"/>
      <c r="AW52" s="162"/>
      <c r="AX52" s="160">
        <v>0</v>
      </c>
      <c r="AY52" s="161"/>
      <c r="AZ52" s="161"/>
      <c r="BA52" s="162"/>
      <c r="BB52" s="160">
        <f>IF(ISNUMBER(AN52),AN52,0)+IF(ISNUMBER(AS52),AS52,0)</f>
        <v>150000</v>
      </c>
      <c r="BC52" s="161"/>
      <c r="BD52" s="161"/>
      <c r="BE52" s="161"/>
      <c r="BF52" s="162"/>
      <c r="BG52" s="160">
        <v>154627</v>
      </c>
      <c r="BH52" s="161"/>
      <c r="BI52" s="161"/>
      <c r="BJ52" s="161"/>
      <c r="BK52" s="162"/>
      <c r="BL52" s="160">
        <v>0</v>
      </c>
      <c r="BM52" s="161"/>
      <c r="BN52" s="161"/>
      <c r="BO52" s="161"/>
      <c r="BP52" s="162"/>
      <c r="BQ52" s="160">
        <v>0</v>
      </c>
      <c r="BR52" s="161"/>
      <c r="BS52" s="161"/>
      <c r="BT52" s="162"/>
      <c r="BU52" s="160">
        <f>IF(ISNUMBER(BG52),BG52,0)+IF(ISNUMBER(BL52),BL52,0)</f>
        <v>154627</v>
      </c>
      <c r="BV52" s="161"/>
      <c r="BW52" s="161"/>
      <c r="BX52" s="161"/>
      <c r="BY52" s="162"/>
    </row>
    <row r="53" spans="1:79" s="136" customFormat="1" ht="12.75" customHeight="1" x14ac:dyDescent="0.2">
      <c r="A53" s="156">
        <v>2240</v>
      </c>
      <c r="B53" s="157"/>
      <c r="C53" s="157"/>
      <c r="D53" s="158"/>
      <c r="E53" s="130" t="s">
        <v>313</v>
      </c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2"/>
      <c r="U53" s="160">
        <v>81007</v>
      </c>
      <c r="V53" s="161"/>
      <c r="W53" s="161"/>
      <c r="X53" s="161"/>
      <c r="Y53" s="162"/>
      <c r="Z53" s="160">
        <v>0</v>
      </c>
      <c r="AA53" s="161"/>
      <c r="AB53" s="161"/>
      <c r="AC53" s="161"/>
      <c r="AD53" s="162"/>
      <c r="AE53" s="160">
        <v>0</v>
      </c>
      <c r="AF53" s="161"/>
      <c r="AG53" s="161"/>
      <c r="AH53" s="162"/>
      <c r="AI53" s="160">
        <f>IF(ISNUMBER(U53),U53,0)+IF(ISNUMBER(Z53),Z53,0)</f>
        <v>81007</v>
      </c>
      <c r="AJ53" s="161"/>
      <c r="AK53" s="161"/>
      <c r="AL53" s="161"/>
      <c r="AM53" s="162"/>
      <c r="AN53" s="160">
        <v>99950</v>
      </c>
      <c r="AO53" s="161"/>
      <c r="AP53" s="161"/>
      <c r="AQ53" s="161"/>
      <c r="AR53" s="162"/>
      <c r="AS53" s="160">
        <v>0</v>
      </c>
      <c r="AT53" s="161"/>
      <c r="AU53" s="161"/>
      <c r="AV53" s="161"/>
      <c r="AW53" s="162"/>
      <c r="AX53" s="160">
        <v>0</v>
      </c>
      <c r="AY53" s="161"/>
      <c r="AZ53" s="161"/>
      <c r="BA53" s="162"/>
      <c r="BB53" s="160">
        <f>IF(ISNUMBER(AN53),AN53,0)+IF(ISNUMBER(AS53),AS53,0)</f>
        <v>99950</v>
      </c>
      <c r="BC53" s="161"/>
      <c r="BD53" s="161"/>
      <c r="BE53" s="161"/>
      <c r="BF53" s="162"/>
      <c r="BG53" s="160">
        <v>103040</v>
      </c>
      <c r="BH53" s="161"/>
      <c r="BI53" s="161"/>
      <c r="BJ53" s="161"/>
      <c r="BK53" s="162"/>
      <c r="BL53" s="160">
        <v>0</v>
      </c>
      <c r="BM53" s="161"/>
      <c r="BN53" s="161"/>
      <c r="BO53" s="161"/>
      <c r="BP53" s="162"/>
      <c r="BQ53" s="160">
        <v>0</v>
      </c>
      <c r="BR53" s="161"/>
      <c r="BS53" s="161"/>
      <c r="BT53" s="162"/>
      <c r="BU53" s="160">
        <f>IF(ISNUMBER(BG53),BG53,0)+IF(ISNUMBER(BL53),BL53,0)</f>
        <v>103040</v>
      </c>
      <c r="BV53" s="161"/>
      <c r="BW53" s="161"/>
      <c r="BX53" s="161"/>
      <c r="BY53" s="162"/>
    </row>
    <row r="54" spans="1:79" s="136" customFormat="1" ht="12.75" customHeight="1" x14ac:dyDescent="0.2">
      <c r="A54" s="156">
        <v>2272</v>
      </c>
      <c r="B54" s="157"/>
      <c r="C54" s="157"/>
      <c r="D54" s="158"/>
      <c r="E54" s="130" t="s">
        <v>316</v>
      </c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2"/>
      <c r="U54" s="160">
        <v>610</v>
      </c>
      <c r="V54" s="161"/>
      <c r="W54" s="161"/>
      <c r="X54" s="161"/>
      <c r="Y54" s="162"/>
      <c r="Z54" s="160">
        <v>0</v>
      </c>
      <c r="AA54" s="161"/>
      <c r="AB54" s="161"/>
      <c r="AC54" s="161"/>
      <c r="AD54" s="162"/>
      <c r="AE54" s="160">
        <v>0</v>
      </c>
      <c r="AF54" s="161"/>
      <c r="AG54" s="161"/>
      <c r="AH54" s="162"/>
      <c r="AI54" s="160">
        <f>IF(ISNUMBER(U54),U54,0)+IF(ISNUMBER(Z54),Z54,0)</f>
        <v>610</v>
      </c>
      <c r="AJ54" s="161"/>
      <c r="AK54" s="161"/>
      <c r="AL54" s="161"/>
      <c r="AM54" s="162"/>
      <c r="AN54" s="160">
        <v>1200</v>
      </c>
      <c r="AO54" s="161"/>
      <c r="AP54" s="161"/>
      <c r="AQ54" s="161"/>
      <c r="AR54" s="162"/>
      <c r="AS54" s="160">
        <v>0</v>
      </c>
      <c r="AT54" s="161"/>
      <c r="AU54" s="161"/>
      <c r="AV54" s="161"/>
      <c r="AW54" s="162"/>
      <c r="AX54" s="160">
        <v>0</v>
      </c>
      <c r="AY54" s="161"/>
      <c r="AZ54" s="161"/>
      <c r="BA54" s="162"/>
      <c r="BB54" s="160">
        <f>IF(ISNUMBER(AN54),AN54,0)+IF(ISNUMBER(AS54),AS54,0)</f>
        <v>1200</v>
      </c>
      <c r="BC54" s="161"/>
      <c r="BD54" s="161"/>
      <c r="BE54" s="161"/>
      <c r="BF54" s="162"/>
      <c r="BG54" s="160">
        <v>1200</v>
      </c>
      <c r="BH54" s="161"/>
      <c r="BI54" s="161"/>
      <c r="BJ54" s="161"/>
      <c r="BK54" s="162"/>
      <c r="BL54" s="160">
        <v>0</v>
      </c>
      <c r="BM54" s="161"/>
      <c r="BN54" s="161"/>
      <c r="BO54" s="161"/>
      <c r="BP54" s="162"/>
      <c r="BQ54" s="160">
        <v>0</v>
      </c>
      <c r="BR54" s="161"/>
      <c r="BS54" s="161"/>
      <c r="BT54" s="162"/>
      <c r="BU54" s="160">
        <f>IF(ISNUMBER(BG54),BG54,0)+IF(ISNUMBER(BL54),BL54,0)</f>
        <v>1200</v>
      </c>
      <c r="BV54" s="161"/>
      <c r="BW54" s="161"/>
      <c r="BX54" s="161"/>
      <c r="BY54" s="162"/>
    </row>
    <row r="55" spans="1:79" s="136" customFormat="1" ht="12.75" customHeight="1" x14ac:dyDescent="0.2">
      <c r="A55" s="156">
        <v>2273</v>
      </c>
      <c r="B55" s="157"/>
      <c r="C55" s="157"/>
      <c r="D55" s="158"/>
      <c r="E55" s="130" t="s">
        <v>317</v>
      </c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2"/>
      <c r="U55" s="160">
        <v>4556</v>
      </c>
      <c r="V55" s="161"/>
      <c r="W55" s="161"/>
      <c r="X55" s="161"/>
      <c r="Y55" s="162"/>
      <c r="Z55" s="160">
        <v>0</v>
      </c>
      <c r="AA55" s="161"/>
      <c r="AB55" s="161"/>
      <c r="AC55" s="161"/>
      <c r="AD55" s="162"/>
      <c r="AE55" s="160">
        <v>0</v>
      </c>
      <c r="AF55" s="161"/>
      <c r="AG55" s="161"/>
      <c r="AH55" s="162"/>
      <c r="AI55" s="160">
        <f>IF(ISNUMBER(U55),U55,0)+IF(ISNUMBER(Z55),Z55,0)</f>
        <v>4556</v>
      </c>
      <c r="AJ55" s="161"/>
      <c r="AK55" s="161"/>
      <c r="AL55" s="161"/>
      <c r="AM55" s="162"/>
      <c r="AN55" s="160">
        <v>7000</v>
      </c>
      <c r="AO55" s="161"/>
      <c r="AP55" s="161"/>
      <c r="AQ55" s="161"/>
      <c r="AR55" s="162"/>
      <c r="AS55" s="160">
        <v>0</v>
      </c>
      <c r="AT55" s="161"/>
      <c r="AU55" s="161"/>
      <c r="AV55" s="161"/>
      <c r="AW55" s="162"/>
      <c r="AX55" s="160">
        <v>0</v>
      </c>
      <c r="AY55" s="161"/>
      <c r="AZ55" s="161"/>
      <c r="BA55" s="162"/>
      <c r="BB55" s="160">
        <f>IF(ISNUMBER(AN55),AN55,0)+IF(ISNUMBER(AS55),AS55,0)</f>
        <v>7000</v>
      </c>
      <c r="BC55" s="161"/>
      <c r="BD55" s="161"/>
      <c r="BE55" s="161"/>
      <c r="BF55" s="162"/>
      <c r="BG55" s="160">
        <v>7000</v>
      </c>
      <c r="BH55" s="161"/>
      <c r="BI55" s="161"/>
      <c r="BJ55" s="161"/>
      <c r="BK55" s="162"/>
      <c r="BL55" s="160">
        <v>0</v>
      </c>
      <c r="BM55" s="161"/>
      <c r="BN55" s="161"/>
      <c r="BO55" s="161"/>
      <c r="BP55" s="162"/>
      <c r="BQ55" s="160">
        <v>0</v>
      </c>
      <c r="BR55" s="161"/>
      <c r="BS55" s="161"/>
      <c r="BT55" s="162"/>
      <c r="BU55" s="160">
        <f>IF(ISNUMBER(BG55),BG55,0)+IF(ISNUMBER(BL55),BL55,0)</f>
        <v>7000</v>
      </c>
      <c r="BV55" s="161"/>
      <c r="BW55" s="161"/>
      <c r="BX55" s="161"/>
      <c r="BY55" s="162"/>
    </row>
    <row r="56" spans="1:79" s="136" customFormat="1" ht="25.5" customHeight="1" x14ac:dyDescent="0.2">
      <c r="A56" s="156">
        <v>2281</v>
      </c>
      <c r="B56" s="157"/>
      <c r="C56" s="157"/>
      <c r="D56" s="158"/>
      <c r="E56" s="130" t="s">
        <v>535</v>
      </c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2"/>
      <c r="U56" s="160">
        <v>4470</v>
      </c>
      <c r="V56" s="161"/>
      <c r="W56" s="161"/>
      <c r="X56" s="161"/>
      <c r="Y56" s="162"/>
      <c r="Z56" s="160">
        <v>0</v>
      </c>
      <c r="AA56" s="161"/>
      <c r="AB56" s="161"/>
      <c r="AC56" s="161"/>
      <c r="AD56" s="162"/>
      <c r="AE56" s="160">
        <v>0</v>
      </c>
      <c r="AF56" s="161"/>
      <c r="AG56" s="161"/>
      <c r="AH56" s="162"/>
      <c r="AI56" s="160">
        <f>IF(ISNUMBER(U56),U56,0)+IF(ISNUMBER(Z56),Z56,0)</f>
        <v>4470</v>
      </c>
      <c r="AJ56" s="161"/>
      <c r="AK56" s="161"/>
      <c r="AL56" s="161"/>
      <c r="AM56" s="162"/>
      <c r="AN56" s="160">
        <v>0</v>
      </c>
      <c r="AO56" s="161"/>
      <c r="AP56" s="161"/>
      <c r="AQ56" s="161"/>
      <c r="AR56" s="162"/>
      <c r="AS56" s="160">
        <v>0</v>
      </c>
      <c r="AT56" s="161"/>
      <c r="AU56" s="161"/>
      <c r="AV56" s="161"/>
      <c r="AW56" s="162"/>
      <c r="AX56" s="160">
        <v>0</v>
      </c>
      <c r="AY56" s="161"/>
      <c r="AZ56" s="161"/>
      <c r="BA56" s="162"/>
      <c r="BB56" s="160">
        <f>IF(ISNUMBER(AN56),AN56,0)+IF(ISNUMBER(AS56),AS56,0)</f>
        <v>0</v>
      </c>
      <c r="BC56" s="161"/>
      <c r="BD56" s="161"/>
      <c r="BE56" s="161"/>
      <c r="BF56" s="162"/>
      <c r="BG56" s="160">
        <v>0</v>
      </c>
      <c r="BH56" s="161"/>
      <c r="BI56" s="161"/>
      <c r="BJ56" s="161"/>
      <c r="BK56" s="162"/>
      <c r="BL56" s="160">
        <v>0</v>
      </c>
      <c r="BM56" s="161"/>
      <c r="BN56" s="161"/>
      <c r="BO56" s="161"/>
      <c r="BP56" s="162"/>
      <c r="BQ56" s="160">
        <v>0</v>
      </c>
      <c r="BR56" s="161"/>
      <c r="BS56" s="161"/>
      <c r="BT56" s="162"/>
      <c r="BU56" s="160">
        <f>IF(ISNUMBER(BG56),BG56,0)+IF(ISNUMBER(BL56),BL56,0)</f>
        <v>0</v>
      </c>
      <c r="BV56" s="161"/>
      <c r="BW56" s="161"/>
      <c r="BX56" s="161"/>
      <c r="BY56" s="162"/>
    </row>
    <row r="57" spans="1:79" s="136" customFormat="1" ht="12.75" customHeight="1" x14ac:dyDescent="0.2">
      <c r="A57" s="156">
        <v>2730</v>
      </c>
      <c r="B57" s="157"/>
      <c r="C57" s="157"/>
      <c r="D57" s="158"/>
      <c r="E57" s="130" t="s">
        <v>488</v>
      </c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2"/>
      <c r="U57" s="160">
        <v>11292</v>
      </c>
      <c r="V57" s="161"/>
      <c r="W57" s="161"/>
      <c r="X57" s="161"/>
      <c r="Y57" s="162"/>
      <c r="Z57" s="160">
        <v>0</v>
      </c>
      <c r="AA57" s="161"/>
      <c r="AB57" s="161"/>
      <c r="AC57" s="161"/>
      <c r="AD57" s="162"/>
      <c r="AE57" s="160">
        <v>0</v>
      </c>
      <c r="AF57" s="161"/>
      <c r="AG57" s="161"/>
      <c r="AH57" s="162"/>
      <c r="AI57" s="160">
        <f>IF(ISNUMBER(U57),U57,0)+IF(ISNUMBER(Z57),Z57,0)</f>
        <v>11292</v>
      </c>
      <c r="AJ57" s="161"/>
      <c r="AK57" s="161"/>
      <c r="AL57" s="161"/>
      <c r="AM57" s="162"/>
      <c r="AN57" s="160">
        <v>25000</v>
      </c>
      <c r="AO57" s="161"/>
      <c r="AP57" s="161"/>
      <c r="AQ57" s="161"/>
      <c r="AR57" s="162"/>
      <c r="AS57" s="160">
        <v>0</v>
      </c>
      <c r="AT57" s="161"/>
      <c r="AU57" s="161"/>
      <c r="AV57" s="161"/>
      <c r="AW57" s="162"/>
      <c r="AX57" s="160">
        <v>0</v>
      </c>
      <c r="AY57" s="161"/>
      <c r="AZ57" s="161"/>
      <c r="BA57" s="162"/>
      <c r="BB57" s="160">
        <f>IF(ISNUMBER(AN57),AN57,0)+IF(ISNUMBER(AS57),AS57,0)</f>
        <v>25000</v>
      </c>
      <c r="BC57" s="161"/>
      <c r="BD57" s="161"/>
      <c r="BE57" s="161"/>
      <c r="BF57" s="162"/>
      <c r="BG57" s="160">
        <v>26000</v>
      </c>
      <c r="BH57" s="161"/>
      <c r="BI57" s="161"/>
      <c r="BJ57" s="161"/>
      <c r="BK57" s="162"/>
      <c r="BL57" s="160">
        <v>0</v>
      </c>
      <c r="BM57" s="161"/>
      <c r="BN57" s="161"/>
      <c r="BO57" s="161"/>
      <c r="BP57" s="162"/>
      <c r="BQ57" s="160">
        <v>0</v>
      </c>
      <c r="BR57" s="161"/>
      <c r="BS57" s="161"/>
      <c r="BT57" s="162"/>
      <c r="BU57" s="160">
        <f>IF(ISNUMBER(BG57),BG57,0)+IF(ISNUMBER(BL57),BL57,0)</f>
        <v>26000</v>
      </c>
      <c r="BV57" s="161"/>
      <c r="BW57" s="161"/>
      <c r="BX57" s="161"/>
      <c r="BY57" s="162"/>
    </row>
    <row r="58" spans="1:79" s="136" customFormat="1" ht="12.75" customHeight="1" x14ac:dyDescent="0.2">
      <c r="A58" s="156">
        <v>2800</v>
      </c>
      <c r="B58" s="157"/>
      <c r="C58" s="157"/>
      <c r="D58" s="158"/>
      <c r="E58" s="130" t="s">
        <v>321</v>
      </c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2"/>
      <c r="U58" s="160">
        <v>0</v>
      </c>
      <c r="V58" s="161"/>
      <c r="W58" s="161"/>
      <c r="X58" s="161"/>
      <c r="Y58" s="162"/>
      <c r="Z58" s="160">
        <v>0</v>
      </c>
      <c r="AA58" s="161"/>
      <c r="AB58" s="161"/>
      <c r="AC58" s="161"/>
      <c r="AD58" s="162"/>
      <c r="AE58" s="160">
        <v>0</v>
      </c>
      <c r="AF58" s="161"/>
      <c r="AG58" s="161"/>
      <c r="AH58" s="162"/>
      <c r="AI58" s="160">
        <f>IF(ISNUMBER(U58),U58,0)+IF(ISNUMBER(Z58),Z58,0)</f>
        <v>0</v>
      </c>
      <c r="AJ58" s="161"/>
      <c r="AK58" s="161"/>
      <c r="AL58" s="161"/>
      <c r="AM58" s="162"/>
      <c r="AN58" s="160">
        <v>50</v>
      </c>
      <c r="AO58" s="161"/>
      <c r="AP58" s="161"/>
      <c r="AQ58" s="161"/>
      <c r="AR58" s="162"/>
      <c r="AS58" s="160">
        <v>0</v>
      </c>
      <c r="AT58" s="161"/>
      <c r="AU58" s="161"/>
      <c r="AV58" s="161"/>
      <c r="AW58" s="162"/>
      <c r="AX58" s="160">
        <v>0</v>
      </c>
      <c r="AY58" s="161"/>
      <c r="AZ58" s="161"/>
      <c r="BA58" s="162"/>
      <c r="BB58" s="160">
        <f>IF(ISNUMBER(AN58),AN58,0)+IF(ISNUMBER(AS58),AS58,0)</f>
        <v>50</v>
      </c>
      <c r="BC58" s="161"/>
      <c r="BD58" s="161"/>
      <c r="BE58" s="161"/>
      <c r="BF58" s="162"/>
      <c r="BG58" s="160">
        <v>100</v>
      </c>
      <c r="BH58" s="161"/>
      <c r="BI58" s="161"/>
      <c r="BJ58" s="161"/>
      <c r="BK58" s="162"/>
      <c r="BL58" s="160">
        <v>0</v>
      </c>
      <c r="BM58" s="161"/>
      <c r="BN58" s="161"/>
      <c r="BO58" s="161"/>
      <c r="BP58" s="162"/>
      <c r="BQ58" s="160">
        <v>0</v>
      </c>
      <c r="BR58" s="161"/>
      <c r="BS58" s="161"/>
      <c r="BT58" s="162"/>
      <c r="BU58" s="160">
        <f>IF(ISNUMBER(BG58),BG58,0)+IF(ISNUMBER(BL58),BL58,0)</f>
        <v>100</v>
      </c>
      <c r="BV58" s="161"/>
      <c r="BW58" s="161"/>
      <c r="BX58" s="161"/>
      <c r="BY58" s="162"/>
    </row>
    <row r="59" spans="1:79" s="9" customFormat="1" ht="12.75" customHeight="1" x14ac:dyDescent="0.2">
      <c r="A59" s="125"/>
      <c r="B59" s="126"/>
      <c r="C59" s="126"/>
      <c r="D59" s="128"/>
      <c r="E59" s="137" t="s">
        <v>179</v>
      </c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9"/>
      <c r="U59" s="164">
        <v>2517412</v>
      </c>
      <c r="V59" s="165"/>
      <c r="W59" s="165"/>
      <c r="X59" s="165"/>
      <c r="Y59" s="166"/>
      <c r="Z59" s="164">
        <v>0</v>
      </c>
      <c r="AA59" s="165"/>
      <c r="AB59" s="165"/>
      <c r="AC59" s="165"/>
      <c r="AD59" s="166"/>
      <c r="AE59" s="164">
        <v>0</v>
      </c>
      <c r="AF59" s="165"/>
      <c r="AG59" s="165"/>
      <c r="AH59" s="166"/>
      <c r="AI59" s="164">
        <f>IF(ISNUMBER(U59),U59,0)+IF(ISNUMBER(Z59),Z59,0)</f>
        <v>2517412</v>
      </c>
      <c r="AJ59" s="165"/>
      <c r="AK59" s="165"/>
      <c r="AL59" s="165"/>
      <c r="AM59" s="166"/>
      <c r="AN59" s="164">
        <v>3175200</v>
      </c>
      <c r="AO59" s="165"/>
      <c r="AP59" s="165"/>
      <c r="AQ59" s="165"/>
      <c r="AR59" s="166"/>
      <c r="AS59" s="164">
        <v>0</v>
      </c>
      <c r="AT59" s="165"/>
      <c r="AU59" s="165"/>
      <c r="AV59" s="165"/>
      <c r="AW59" s="166"/>
      <c r="AX59" s="164">
        <v>0</v>
      </c>
      <c r="AY59" s="165"/>
      <c r="AZ59" s="165"/>
      <c r="BA59" s="166"/>
      <c r="BB59" s="164">
        <f>IF(ISNUMBER(AN59),AN59,0)+IF(ISNUMBER(AS59),AS59,0)</f>
        <v>3175200</v>
      </c>
      <c r="BC59" s="165"/>
      <c r="BD59" s="165"/>
      <c r="BE59" s="165"/>
      <c r="BF59" s="166"/>
      <c r="BG59" s="164">
        <v>3480600</v>
      </c>
      <c r="BH59" s="165"/>
      <c r="BI59" s="165"/>
      <c r="BJ59" s="165"/>
      <c r="BK59" s="166"/>
      <c r="BL59" s="164">
        <v>0</v>
      </c>
      <c r="BM59" s="165"/>
      <c r="BN59" s="165"/>
      <c r="BO59" s="165"/>
      <c r="BP59" s="166"/>
      <c r="BQ59" s="164">
        <v>0</v>
      </c>
      <c r="BR59" s="165"/>
      <c r="BS59" s="165"/>
      <c r="BT59" s="166"/>
      <c r="BU59" s="164">
        <f>IF(ISNUMBER(BG59),BG59,0)+IF(ISNUMBER(BL59),BL59,0)</f>
        <v>3480600</v>
      </c>
      <c r="BV59" s="165"/>
      <c r="BW59" s="165"/>
      <c r="BX59" s="165"/>
      <c r="BY59" s="166"/>
    </row>
    <row r="61" spans="1:79" ht="14.25" customHeight="1" x14ac:dyDescent="0.2">
      <c r="A61" s="48" t="s">
        <v>385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79" ht="15" customHeight="1" x14ac:dyDescent="0.2">
      <c r="A62" s="69" t="s">
        <v>294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</row>
    <row r="63" spans="1:79" ht="23.1" customHeight="1" x14ac:dyDescent="0.2">
      <c r="A63" s="87" t="s">
        <v>150</v>
      </c>
      <c r="B63" s="88"/>
      <c r="C63" s="88"/>
      <c r="D63" s="88"/>
      <c r="E63" s="89"/>
      <c r="F63" s="46" t="s">
        <v>20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61" t="s">
        <v>295</v>
      </c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3"/>
      <c r="AN63" s="61" t="s">
        <v>296</v>
      </c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3"/>
      <c r="BG63" s="61" t="s">
        <v>297</v>
      </c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3"/>
    </row>
    <row r="64" spans="1:79" ht="51.75" customHeight="1" x14ac:dyDescent="0.2">
      <c r="A64" s="90"/>
      <c r="B64" s="91"/>
      <c r="C64" s="91"/>
      <c r="D64" s="91"/>
      <c r="E64" s="92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61" t="s">
        <v>5</v>
      </c>
      <c r="V64" s="62"/>
      <c r="W64" s="62"/>
      <c r="X64" s="62"/>
      <c r="Y64" s="63"/>
      <c r="Z64" s="61" t="s">
        <v>4</v>
      </c>
      <c r="AA64" s="62"/>
      <c r="AB64" s="62"/>
      <c r="AC64" s="62"/>
      <c r="AD64" s="63"/>
      <c r="AE64" s="76" t="s">
        <v>147</v>
      </c>
      <c r="AF64" s="77"/>
      <c r="AG64" s="77"/>
      <c r="AH64" s="78"/>
      <c r="AI64" s="61" t="s">
        <v>6</v>
      </c>
      <c r="AJ64" s="62"/>
      <c r="AK64" s="62"/>
      <c r="AL64" s="62"/>
      <c r="AM64" s="63"/>
      <c r="AN64" s="61" t="s">
        <v>5</v>
      </c>
      <c r="AO64" s="62"/>
      <c r="AP64" s="62"/>
      <c r="AQ64" s="62"/>
      <c r="AR64" s="63"/>
      <c r="AS64" s="61" t="s">
        <v>4</v>
      </c>
      <c r="AT64" s="62"/>
      <c r="AU64" s="62"/>
      <c r="AV64" s="62"/>
      <c r="AW64" s="63"/>
      <c r="AX64" s="76" t="s">
        <v>147</v>
      </c>
      <c r="AY64" s="77"/>
      <c r="AZ64" s="77"/>
      <c r="BA64" s="78"/>
      <c r="BB64" s="61" t="s">
        <v>118</v>
      </c>
      <c r="BC64" s="62"/>
      <c r="BD64" s="62"/>
      <c r="BE64" s="62"/>
      <c r="BF64" s="63"/>
      <c r="BG64" s="61" t="s">
        <v>5</v>
      </c>
      <c r="BH64" s="62"/>
      <c r="BI64" s="62"/>
      <c r="BJ64" s="62"/>
      <c r="BK64" s="63"/>
      <c r="BL64" s="61" t="s">
        <v>4</v>
      </c>
      <c r="BM64" s="62"/>
      <c r="BN64" s="62"/>
      <c r="BO64" s="62"/>
      <c r="BP64" s="63"/>
      <c r="BQ64" s="76" t="s">
        <v>147</v>
      </c>
      <c r="BR64" s="77"/>
      <c r="BS64" s="77"/>
      <c r="BT64" s="78"/>
      <c r="BU64" s="46" t="s">
        <v>119</v>
      </c>
      <c r="BV64" s="46"/>
      <c r="BW64" s="46"/>
      <c r="BX64" s="46"/>
      <c r="BY64" s="46"/>
    </row>
    <row r="65" spans="1:79" ht="15" customHeight="1" x14ac:dyDescent="0.2">
      <c r="A65" s="61">
        <v>1</v>
      </c>
      <c r="B65" s="62"/>
      <c r="C65" s="62"/>
      <c r="D65" s="62"/>
      <c r="E65" s="63"/>
      <c r="F65" s="61">
        <v>2</v>
      </c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3"/>
      <c r="U65" s="61">
        <v>3</v>
      </c>
      <c r="V65" s="62"/>
      <c r="W65" s="62"/>
      <c r="X65" s="62"/>
      <c r="Y65" s="63"/>
      <c r="Z65" s="61">
        <v>4</v>
      </c>
      <c r="AA65" s="62"/>
      <c r="AB65" s="62"/>
      <c r="AC65" s="62"/>
      <c r="AD65" s="63"/>
      <c r="AE65" s="61">
        <v>5</v>
      </c>
      <c r="AF65" s="62"/>
      <c r="AG65" s="62"/>
      <c r="AH65" s="63"/>
      <c r="AI65" s="61">
        <v>6</v>
      </c>
      <c r="AJ65" s="62"/>
      <c r="AK65" s="62"/>
      <c r="AL65" s="62"/>
      <c r="AM65" s="63"/>
      <c r="AN65" s="61">
        <v>7</v>
      </c>
      <c r="AO65" s="62"/>
      <c r="AP65" s="62"/>
      <c r="AQ65" s="62"/>
      <c r="AR65" s="63"/>
      <c r="AS65" s="61">
        <v>8</v>
      </c>
      <c r="AT65" s="62"/>
      <c r="AU65" s="62"/>
      <c r="AV65" s="62"/>
      <c r="AW65" s="63"/>
      <c r="AX65" s="61">
        <v>9</v>
      </c>
      <c r="AY65" s="62"/>
      <c r="AZ65" s="62"/>
      <c r="BA65" s="63"/>
      <c r="BB65" s="61">
        <v>10</v>
      </c>
      <c r="BC65" s="62"/>
      <c r="BD65" s="62"/>
      <c r="BE65" s="62"/>
      <c r="BF65" s="63"/>
      <c r="BG65" s="61">
        <v>11</v>
      </c>
      <c r="BH65" s="62"/>
      <c r="BI65" s="62"/>
      <c r="BJ65" s="62"/>
      <c r="BK65" s="63"/>
      <c r="BL65" s="61">
        <v>12</v>
      </c>
      <c r="BM65" s="62"/>
      <c r="BN65" s="62"/>
      <c r="BO65" s="62"/>
      <c r="BP65" s="63"/>
      <c r="BQ65" s="61">
        <v>13</v>
      </c>
      <c r="BR65" s="62"/>
      <c r="BS65" s="62"/>
      <c r="BT65" s="63"/>
      <c r="BU65" s="46">
        <v>14</v>
      </c>
      <c r="BV65" s="46"/>
      <c r="BW65" s="46"/>
      <c r="BX65" s="46"/>
      <c r="BY65" s="46"/>
    </row>
    <row r="66" spans="1:79" s="2" customFormat="1" ht="13.5" hidden="1" customHeight="1" x14ac:dyDescent="0.2">
      <c r="A66" s="64" t="s">
        <v>85</v>
      </c>
      <c r="B66" s="65"/>
      <c r="C66" s="65"/>
      <c r="D66" s="65"/>
      <c r="E66" s="66"/>
      <c r="F66" s="64" t="s">
        <v>78</v>
      </c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6"/>
      <c r="U66" s="64" t="s">
        <v>86</v>
      </c>
      <c r="V66" s="65"/>
      <c r="W66" s="65"/>
      <c r="X66" s="65"/>
      <c r="Y66" s="66"/>
      <c r="Z66" s="64" t="s">
        <v>87</v>
      </c>
      <c r="AA66" s="65"/>
      <c r="AB66" s="65"/>
      <c r="AC66" s="65"/>
      <c r="AD66" s="66"/>
      <c r="AE66" s="64" t="s">
        <v>113</v>
      </c>
      <c r="AF66" s="65"/>
      <c r="AG66" s="65"/>
      <c r="AH66" s="66"/>
      <c r="AI66" s="72" t="s">
        <v>217</v>
      </c>
      <c r="AJ66" s="73"/>
      <c r="AK66" s="73"/>
      <c r="AL66" s="73"/>
      <c r="AM66" s="74"/>
      <c r="AN66" s="64" t="s">
        <v>88</v>
      </c>
      <c r="AO66" s="65"/>
      <c r="AP66" s="65"/>
      <c r="AQ66" s="65"/>
      <c r="AR66" s="66"/>
      <c r="AS66" s="64" t="s">
        <v>89</v>
      </c>
      <c r="AT66" s="65"/>
      <c r="AU66" s="65"/>
      <c r="AV66" s="65"/>
      <c r="AW66" s="66"/>
      <c r="AX66" s="64" t="s">
        <v>114</v>
      </c>
      <c r="AY66" s="65"/>
      <c r="AZ66" s="65"/>
      <c r="BA66" s="66"/>
      <c r="BB66" s="72" t="s">
        <v>217</v>
      </c>
      <c r="BC66" s="73"/>
      <c r="BD66" s="73"/>
      <c r="BE66" s="73"/>
      <c r="BF66" s="74"/>
      <c r="BG66" s="64" t="s">
        <v>79</v>
      </c>
      <c r="BH66" s="65"/>
      <c r="BI66" s="65"/>
      <c r="BJ66" s="65"/>
      <c r="BK66" s="66"/>
      <c r="BL66" s="64" t="s">
        <v>80</v>
      </c>
      <c r="BM66" s="65"/>
      <c r="BN66" s="65"/>
      <c r="BO66" s="65"/>
      <c r="BP66" s="66"/>
      <c r="BQ66" s="64" t="s">
        <v>115</v>
      </c>
      <c r="BR66" s="65"/>
      <c r="BS66" s="65"/>
      <c r="BT66" s="66"/>
      <c r="BU66" s="75" t="s">
        <v>217</v>
      </c>
      <c r="BV66" s="75"/>
      <c r="BW66" s="75"/>
      <c r="BX66" s="75"/>
      <c r="BY66" s="75"/>
      <c r="CA66" t="s">
        <v>35</v>
      </c>
    </row>
    <row r="67" spans="1:79" s="9" customFormat="1" ht="12.75" customHeight="1" x14ac:dyDescent="0.2">
      <c r="A67" s="125"/>
      <c r="B67" s="126"/>
      <c r="C67" s="126"/>
      <c r="D67" s="126"/>
      <c r="E67" s="128"/>
      <c r="F67" s="125" t="s">
        <v>179</v>
      </c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8"/>
      <c r="U67" s="164"/>
      <c r="V67" s="165"/>
      <c r="W67" s="165"/>
      <c r="X67" s="165"/>
      <c r="Y67" s="166"/>
      <c r="Z67" s="164"/>
      <c r="AA67" s="165"/>
      <c r="AB67" s="165"/>
      <c r="AC67" s="165"/>
      <c r="AD67" s="166"/>
      <c r="AE67" s="164"/>
      <c r="AF67" s="165"/>
      <c r="AG67" s="165"/>
      <c r="AH67" s="166"/>
      <c r="AI67" s="164">
        <f>IF(ISNUMBER(U67),U67,0)+IF(ISNUMBER(Z67),Z67,0)</f>
        <v>0</v>
      </c>
      <c r="AJ67" s="165"/>
      <c r="AK67" s="165"/>
      <c r="AL67" s="165"/>
      <c r="AM67" s="166"/>
      <c r="AN67" s="164"/>
      <c r="AO67" s="165"/>
      <c r="AP67" s="165"/>
      <c r="AQ67" s="165"/>
      <c r="AR67" s="166"/>
      <c r="AS67" s="164"/>
      <c r="AT67" s="165"/>
      <c r="AU67" s="165"/>
      <c r="AV67" s="165"/>
      <c r="AW67" s="166"/>
      <c r="AX67" s="164"/>
      <c r="AY67" s="165"/>
      <c r="AZ67" s="165"/>
      <c r="BA67" s="166"/>
      <c r="BB67" s="164">
        <f>IF(ISNUMBER(AN67),AN67,0)+IF(ISNUMBER(AS67),AS67,0)</f>
        <v>0</v>
      </c>
      <c r="BC67" s="165"/>
      <c r="BD67" s="165"/>
      <c r="BE67" s="165"/>
      <c r="BF67" s="166"/>
      <c r="BG67" s="164"/>
      <c r="BH67" s="165"/>
      <c r="BI67" s="165"/>
      <c r="BJ67" s="165"/>
      <c r="BK67" s="166"/>
      <c r="BL67" s="164"/>
      <c r="BM67" s="165"/>
      <c r="BN67" s="165"/>
      <c r="BO67" s="165"/>
      <c r="BP67" s="166"/>
      <c r="BQ67" s="164"/>
      <c r="BR67" s="165"/>
      <c r="BS67" s="165"/>
      <c r="BT67" s="166"/>
      <c r="BU67" s="164">
        <f>IF(ISNUMBER(BG67),BG67,0)+IF(ISNUMBER(BL67),BL67,0)</f>
        <v>0</v>
      </c>
      <c r="BV67" s="165"/>
      <c r="BW67" s="165"/>
      <c r="BX67" s="165"/>
      <c r="BY67" s="166"/>
      <c r="CA67" s="9" t="s">
        <v>36</v>
      </c>
    </row>
    <row r="69" spans="1:79" ht="14.25" customHeight="1" x14ac:dyDescent="0.2">
      <c r="A69" s="48" t="s">
        <v>398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79" ht="15" customHeight="1" x14ac:dyDescent="0.2">
      <c r="A70" s="69" t="s">
        <v>294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79" ht="23.1" customHeight="1" x14ac:dyDescent="0.2">
      <c r="A71" s="87" t="s">
        <v>149</v>
      </c>
      <c r="B71" s="88"/>
      <c r="C71" s="88"/>
      <c r="D71" s="89"/>
      <c r="E71" s="79" t="s">
        <v>20</v>
      </c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1"/>
      <c r="X71" s="61" t="s">
        <v>298</v>
      </c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  <c r="AR71" s="46" t="s">
        <v>300</v>
      </c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</row>
    <row r="72" spans="1:79" ht="48.75" customHeight="1" x14ac:dyDescent="0.2">
      <c r="A72" s="90"/>
      <c r="B72" s="91"/>
      <c r="C72" s="91"/>
      <c r="D72" s="92"/>
      <c r="E72" s="82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4"/>
      <c r="X72" s="79" t="s">
        <v>5</v>
      </c>
      <c r="Y72" s="80"/>
      <c r="Z72" s="80"/>
      <c r="AA72" s="80"/>
      <c r="AB72" s="81"/>
      <c r="AC72" s="79" t="s">
        <v>4</v>
      </c>
      <c r="AD72" s="80"/>
      <c r="AE72" s="80"/>
      <c r="AF72" s="80"/>
      <c r="AG72" s="81"/>
      <c r="AH72" s="76" t="s">
        <v>147</v>
      </c>
      <c r="AI72" s="77"/>
      <c r="AJ72" s="77"/>
      <c r="AK72" s="77"/>
      <c r="AL72" s="78"/>
      <c r="AM72" s="61" t="s">
        <v>6</v>
      </c>
      <c r="AN72" s="62"/>
      <c r="AO72" s="62"/>
      <c r="AP72" s="62"/>
      <c r="AQ72" s="63"/>
      <c r="AR72" s="61" t="s">
        <v>5</v>
      </c>
      <c r="AS72" s="62"/>
      <c r="AT72" s="62"/>
      <c r="AU72" s="62"/>
      <c r="AV72" s="63"/>
      <c r="AW72" s="61" t="s">
        <v>4</v>
      </c>
      <c r="AX72" s="62"/>
      <c r="AY72" s="62"/>
      <c r="AZ72" s="62"/>
      <c r="BA72" s="63"/>
      <c r="BB72" s="76" t="s">
        <v>147</v>
      </c>
      <c r="BC72" s="77"/>
      <c r="BD72" s="77"/>
      <c r="BE72" s="77"/>
      <c r="BF72" s="78"/>
      <c r="BG72" s="61" t="s">
        <v>118</v>
      </c>
      <c r="BH72" s="62"/>
      <c r="BI72" s="62"/>
      <c r="BJ72" s="62"/>
      <c r="BK72" s="63"/>
    </row>
    <row r="73" spans="1:79" ht="12.75" customHeight="1" x14ac:dyDescent="0.2">
      <c r="A73" s="61">
        <v>1</v>
      </c>
      <c r="B73" s="62"/>
      <c r="C73" s="62"/>
      <c r="D73" s="63"/>
      <c r="E73" s="61">
        <v>2</v>
      </c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3"/>
      <c r="X73" s="61">
        <v>3</v>
      </c>
      <c r="Y73" s="62"/>
      <c r="Z73" s="62"/>
      <c r="AA73" s="62"/>
      <c r="AB73" s="63"/>
      <c r="AC73" s="61">
        <v>4</v>
      </c>
      <c r="AD73" s="62"/>
      <c r="AE73" s="62"/>
      <c r="AF73" s="62"/>
      <c r="AG73" s="63"/>
      <c r="AH73" s="61">
        <v>5</v>
      </c>
      <c r="AI73" s="62"/>
      <c r="AJ73" s="62"/>
      <c r="AK73" s="62"/>
      <c r="AL73" s="63"/>
      <c r="AM73" s="61">
        <v>6</v>
      </c>
      <c r="AN73" s="62"/>
      <c r="AO73" s="62"/>
      <c r="AP73" s="62"/>
      <c r="AQ73" s="63"/>
      <c r="AR73" s="61">
        <v>7</v>
      </c>
      <c r="AS73" s="62"/>
      <c r="AT73" s="62"/>
      <c r="AU73" s="62"/>
      <c r="AV73" s="63"/>
      <c r="AW73" s="61">
        <v>8</v>
      </c>
      <c r="AX73" s="62"/>
      <c r="AY73" s="62"/>
      <c r="AZ73" s="62"/>
      <c r="BA73" s="63"/>
      <c r="BB73" s="61">
        <v>9</v>
      </c>
      <c r="BC73" s="62"/>
      <c r="BD73" s="62"/>
      <c r="BE73" s="62"/>
      <c r="BF73" s="63"/>
      <c r="BG73" s="61">
        <v>10</v>
      </c>
      <c r="BH73" s="62"/>
      <c r="BI73" s="62"/>
      <c r="BJ73" s="62"/>
      <c r="BK73" s="63"/>
    </row>
    <row r="74" spans="1:79" s="2" customFormat="1" ht="12.75" hidden="1" customHeight="1" x14ac:dyDescent="0.2">
      <c r="A74" s="64" t="s">
        <v>85</v>
      </c>
      <c r="B74" s="65"/>
      <c r="C74" s="65"/>
      <c r="D74" s="66"/>
      <c r="E74" s="64" t="s">
        <v>78</v>
      </c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6"/>
      <c r="X74" s="93" t="s">
        <v>81</v>
      </c>
      <c r="Y74" s="94"/>
      <c r="Z74" s="94"/>
      <c r="AA74" s="94"/>
      <c r="AB74" s="95"/>
      <c r="AC74" s="93" t="s">
        <v>82</v>
      </c>
      <c r="AD74" s="94"/>
      <c r="AE74" s="94"/>
      <c r="AF74" s="94"/>
      <c r="AG74" s="95"/>
      <c r="AH74" s="64" t="s">
        <v>116</v>
      </c>
      <c r="AI74" s="65"/>
      <c r="AJ74" s="65"/>
      <c r="AK74" s="65"/>
      <c r="AL74" s="66"/>
      <c r="AM74" s="72" t="s">
        <v>218</v>
      </c>
      <c r="AN74" s="73"/>
      <c r="AO74" s="73"/>
      <c r="AP74" s="73"/>
      <c r="AQ74" s="74"/>
      <c r="AR74" s="64" t="s">
        <v>83</v>
      </c>
      <c r="AS74" s="65"/>
      <c r="AT74" s="65"/>
      <c r="AU74" s="65"/>
      <c r="AV74" s="66"/>
      <c r="AW74" s="64" t="s">
        <v>84</v>
      </c>
      <c r="AX74" s="65"/>
      <c r="AY74" s="65"/>
      <c r="AZ74" s="65"/>
      <c r="BA74" s="66"/>
      <c r="BB74" s="64" t="s">
        <v>117</v>
      </c>
      <c r="BC74" s="65"/>
      <c r="BD74" s="65"/>
      <c r="BE74" s="65"/>
      <c r="BF74" s="66"/>
      <c r="BG74" s="72" t="s">
        <v>218</v>
      </c>
      <c r="BH74" s="73"/>
      <c r="BI74" s="73"/>
      <c r="BJ74" s="73"/>
      <c r="BK74" s="74"/>
      <c r="CA74" t="s">
        <v>37</v>
      </c>
    </row>
    <row r="75" spans="1:79" s="136" customFormat="1" ht="12.75" customHeight="1" x14ac:dyDescent="0.2">
      <c r="A75" s="156">
        <v>2111</v>
      </c>
      <c r="B75" s="157"/>
      <c r="C75" s="157"/>
      <c r="D75" s="158"/>
      <c r="E75" s="130" t="s">
        <v>310</v>
      </c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2"/>
      <c r="X75" s="160">
        <v>3476700</v>
      </c>
      <c r="Y75" s="161"/>
      <c r="Z75" s="161"/>
      <c r="AA75" s="161"/>
      <c r="AB75" s="162"/>
      <c r="AC75" s="160">
        <v>0</v>
      </c>
      <c r="AD75" s="161"/>
      <c r="AE75" s="161"/>
      <c r="AF75" s="161"/>
      <c r="AG75" s="162"/>
      <c r="AH75" s="160">
        <v>0</v>
      </c>
      <c r="AI75" s="161"/>
      <c r="AJ75" s="161"/>
      <c r="AK75" s="161"/>
      <c r="AL75" s="162"/>
      <c r="AM75" s="160">
        <f>IF(ISNUMBER(X75),X75,0)+IF(ISNUMBER(AC75),AC75,0)</f>
        <v>3476700</v>
      </c>
      <c r="AN75" s="161"/>
      <c r="AO75" s="161"/>
      <c r="AP75" s="161"/>
      <c r="AQ75" s="162"/>
      <c r="AR75" s="160">
        <v>3714300</v>
      </c>
      <c r="AS75" s="161"/>
      <c r="AT75" s="161"/>
      <c r="AU75" s="161"/>
      <c r="AV75" s="162"/>
      <c r="AW75" s="160">
        <v>0</v>
      </c>
      <c r="AX75" s="161"/>
      <c r="AY75" s="161"/>
      <c r="AZ75" s="161"/>
      <c r="BA75" s="162"/>
      <c r="BB75" s="160">
        <v>0</v>
      </c>
      <c r="BC75" s="161"/>
      <c r="BD75" s="161"/>
      <c r="BE75" s="161"/>
      <c r="BF75" s="162"/>
      <c r="BG75" s="159">
        <f>IF(ISNUMBER(AR75),AR75,0)+IF(ISNUMBER(AW75),AW75,0)</f>
        <v>3714300</v>
      </c>
      <c r="BH75" s="159"/>
      <c r="BI75" s="159"/>
      <c r="BJ75" s="159"/>
      <c r="BK75" s="159"/>
      <c r="CA75" s="136" t="s">
        <v>38</v>
      </c>
    </row>
    <row r="76" spans="1:79" s="136" customFormat="1" ht="12.75" customHeight="1" x14ac:dyDescent="0.2">
      <c r="A76" s="156">
        <v>2120</v>
      </c>
      <c r="B76" s="157"/>
      <c r="C76" s="157"/>
      <c r="D76" s="158"/>
      <c r="E76" s="130" t="s">
        <v>311</v>
      </c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2"/>
      <c r="X76" s="160">
        <v>745600</v>
      </c>
      <c r="Y76" s="161"/>
      <c r="Z76" s="161"/>
      <c r="AA76" s="161"/>
      <c r="AB76" s="162"/>
      <c r="AC76" s="160">
        <v>0</v>
      </c>
      <c r="AD76" s="161"/>
      <c r="AE76" s="161"/>
      <c r="AF76" s="161"/>
      <c r="AG76" s="162"/>
      <c r="AH76" s="160">
        <v>0</v>
      </c>
      <c r="AI76" s="161"/>
      <c r="AJ76" s="161"/>
      <c r="AK76" s="161"/>
      <c r="AL76" s="162"/>
      <c r="AM76" s="160">
        <f>IF(ISNUMBER(X76),X76,0)+IF(ISNUMBER(AC76),AC76,0)</f>
        <v>745600</v>
      </c>
      <c r="AN76" s="161"/>
      <c r="AO76" s="161"/>
      <c r="AP76" s="161"/>
      <c r="AQ76" s="162"/>
      <c r="AR76" s="160">
        <v>796520</v>
      </c>
      <c r="AS76" s="161"/>
      <c r="AT76" s="161"/>
      <c r="AU76" s="161"/>
      <c r="AV76" s="162"/>
      <c r="AW76" s="160">
        <v>0</v>
      </c>
      <c r="AX76" s="161"/>
      <c r="AY76" s="161"/>
      <c r="AZ76" s="161"/>
      <c r="BA76" s="162"/>
      <c r="BB76" s="160">
        <v>0</v>
      </c>
      <c r="BC76" s="161"/>
      <c r="BD76" s="161"/>
      <c r="BE76" s="161"/>
      <c r="BF76" s="162"/>
      <c r="BG76" s="159">
        <f>IF(ISNUMBER(AR76),AR76,0)+IF(ISNUMBER(AW76),AW76,0)</f>
        <v>796520</v>
      </c>
      <c r="BH76" s="159"/>
      <c r="BI76" s="159"/>
      <c r="BJ76" s="159"/>
      <c r="BK76" s="159"/>
    </row>
    <row r="77" spans="1:79" s="136" customFormat="1" ht="12.75" customHeight="1" x14ac:dyDescent="0.2">
      <c r="A77" s="156">
        <v>2210</v>
      </c>
      <c r="B77" s="157"/>
      <c r="C77" s="157"/>
      <c r="D77" s="158"/>
      <c r="E77" s="130" t="s">
        <v>312</v>
      </c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2"/>
      <c r="X77" s="160">
        <v>186500</v>
      </c>
      <c r="Y77" s="161"/>
      <c r="Z77" s="161"/>
      <c r="AA77" s="161"/>
      <c r="AB77" s="162"/>
      <c r="AC77" s="160">
        <v>0</v>
      </c>
      <c r="AD77" s="161"/>
      <c r="AE77" s="161"/>
      <c r="AF77" s="161"/>
      <c r="AG77" s="162"/>
      <c r="AH77" s="160">
        <v>0</v>
      </c>
      <c r="AI77" s="161"/>
      <c r="AJ77" s="161"/>
      <c r="AK77" s="161"/>
      <c r="AL77" s="162"/>
      <c r="AM77" s="160">
        <f>IF(ISNUMBER(X77),X77,0)+IF(ISNUMBER(AC77),AC77,0)</f>
        <v>186500</v>
      </c>
      <c r="AN77" s="161"/>
      <c r="AO77" s="161"/>
      <c r="AP77" s="161"/>
      <c r="AQ77" s="162"/>
      <c r="AR77" s="160">
        <v>193400</v>
      </c>
      <c r="AS77" s="161"/>
      <c r="AT77" s="161"/>
      <c r="AU77" s="161"/>
      <c r="AV77" s="162"/>
      <c r="AW77" s="160">
        <v>0</v>
      </c>
      <c r="AX77" s="161"/>
      <c r="AY77" s="161"/>
      <c r="AZ77" s="161"/>
      <c r="BA77" s="162"/>
      <c r="BB77" s="160">
        <v>0</v>
      </c>
      <c r="BC77" s="161"/>
      <c r="BD77" s="161"/>
      <c r="BE77" s="161"/>
      <c r="BF77" s="162"/>
      <c r="BG77" s="159">
        <f>IF(ISNUMBER(AR77),AR77,0)+IF(ISNUMBER(AW77),AW77,0)</f>
        <v>193400</v>
      </c>
      <c r="BH77" s="159"/>
      <c r="BI77" s="159"/>
      <c r="BJ77" s="159"/>
      <c r="BK77" s="159"/>
    </row>
    <row r="78" spans="1:79" s="136" customFormat="1" ht="12.75" customHeight="1" x14ac:dyDescent="0.2">
      <c r="A78" s="156">
        <v>2240</v>
      </c>
      <c r="B78" s="157"/>
      <c r="C78" s="157"/>
      <c r="D78" s="158"/>
      <c r="E78" s="130" t="s">
        <v>313</v>
      </c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2"/>
      <c r="X78" s="160">
        <v>117320</v>
      </c>
      <c r="Y78" s="161"/>
      <c r="Z78" s="161"/>
      <c r="AA78" s="161"/>
      <c r="AB78" s="162"/>
      <c r="AC78" s="160">
        <v>0</v>
      </c>
      <c r="AD78" s="161"/>
      <c r="AE78" s="161"/>
      <c r="AF78" s="161"/>
      <c r="AG78" s="162"/>
      <c r="AH78" s="160">
        <v>0</v>
      </c>
      <c r="AI78" s="161"/>
      <c r="AJ78" s="161"/>
      <c r="AK78" s="161"/>
      <c r="AL78" s="162"/>
      <c r="AM78" s="160">
        <f>IF(ISNUMBER(X78),X78,0)+IF(ISNUMBER(AC78),AC78,0)</f>
        <v>117320</v>
      </c>
      <c r="AN78" s="161"/>
      <c r="AO78" s="161"/>
      <c r="AP78" s="161"/>
      <c r="AQ78" s="162"/>
      <c r="AR78" s="160">
        <v>120920</v>
      </c>
      <c r="AS78" s="161"/>
      <c r="AT78" s="161"/>
      <c r="AU78" s="161"/>
      <c r="AV78" s="162"/>
      <c r="AW78" s="160">
        <v>0</v>
      </c>
      <c r="AX78" s="161"/>
      <c r="AY78" s="161"/>
      <c r="AZ78" s="161"/>
      <c r="BA78" s="162"/>
      <c r="BB78" s="160">
        <v>0</v>
      </c>
      <c r="BC78" s="161"/>
      <c r="BD78" s="161"/>
      <c r="BE78" s="161"/>
      <c r="BF78" s="162"/>
      <c r="BG78" s="159">
        <f>IF(ISNUMBER(AR78),AR78,0)+IF(ISNUMBER(AW78),AW78,0)</f>
        <v>120920</v>
      </c>
      <c r="BH78" s="159"/>
      <c r="BI78" s="159"/>
      <c r="BJ78" s="159"/>
      <c r="BK78" s="159"/>
    </row>
    <row r="79" spans="1:79" s="136" customFormat="1" ht="12.75" customHeight="1" x14ac:dyDescent="0.2">
      <c r="A79" s="156">
        <v>2272</v>
      </c>
      <c r="B79" s="157"/>
      <c r="C79" s="157"/>
      <c r="D79" s="158"/>
      <c r="E79" s="130" t="s">
        <v>316</v>
      </c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2"/>
      <c r="X79" s="160">
        <v>1300</v>
      </c>
      <c r="Y79" s="161"/>
      <c r="Z79" s="161"/>
      <c r="AA79" s="161"/>
      <c r="AB79" s="162"/>
      <c r="AC79" s="160">
        <v>0</v>
      </c>
      <c r="AD79" s="161"/>
      <c r="AE79" s="161"/>
      <c r="AF79" s="161"/>
      <c r="AG79" s="162"/>
      <c r="AH79" s="160">
        <v>0</v>
      </c>
      <c r="AI79" s="161"/>
      <c r="AJ79" s="161"/>
      <c r="AK79" s="161"/>
      <c r="AL79" s="162"/>
      <c r="AM79" s="160">
        <f>IF(ISNUMBER(X79),X79,0)+IF(ISNUMBER(AC79),AC79,0)</f>
        <v>1300</v>
      </c>
      <c r="AN79" s="161"/>
      <c r="AO79" s="161"/>
      <c r="AP79" s="161"/>
      <c r="AQ79" s="162"/>
      <c r="AR79" s="160">
        <v>1400</v>
      </c>
      <c r="AS79" s="161"/>
      <c r="AT79" s="161"/>
      <c r="AU79" s="161"/>
      <c r="AV79" s="162"/>
      <c r="AW79" s="160">
        <v>0</v>
      </c>
      <c r="AX79" s="161"/>
      <c r="AY79" s="161"/>
      <c r="AZ79" s="161"/>
      <c r="BA79" s="162"/>
      <c r="BB79" s="160">
        <v>0</v>
      </c>
      <c r="BC79" s="161"/>
      <c r="BD79" s="161"/>
      <c r="BE79" s="161"/>
      <c r="BF79" s="162"/>
      <c r="BG79" s="159">
        <f>IF(ISNUMBER(AR79),AR79,0)+IF(ISNUMBER(AW79),AW79,0)</f>
        <v>1400</v>
      </c>
      <c r="BH79" s="159"/>
      <c r="BI79" s="159"/>
      <c r="BJ79" s="159"/>
      <c r="BK79" s="159"/>
    </row>
    <row r="80" spans="1:79" s="136" customFormat="1" ht="12.75" customHeight="1" x14ac:dyDescent="0.2">
      <c r="A80" s="156">
        <v>2273</v>
      </c>
      <c r="B80" s="157"/>
      <c r="C80" s="157"/>
      <c r="D80" s="158"/>
      <c r="E80" s="130" t="s">
        <v>317</v>
      </c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2"/>
      <c r="X80" s="160">
        <v>7680</v>
      </c>
      <c r="Y80" s="161"/>
      <c r="Z80" s="161"/>
      <c r="AA80" s="161"/>
      <c r="AB80" s="162"/>
      <c r="AC80" s="160">
        <v>0</v>
      </c>
      <c r="AD80" s="161"/>
      <c r="AE80" s="161"/>
      <c r="AF80" s="161"/>
      <c r="AG80" s="162"/>
      <c r="AH80" s="160">
        <v>0</v>
      </c>
      <c r="AI80" s="161"/>
      <c r="AJ80" s="161"/>
      <c r="AK80" s="161"/>
      <c r="AL80" s="162"/>
      <c r="AM80" s="160">
        <f>IF(ISNUMBER(X80),X80,0)+IF(ISNUMBER(AC80),AC80,0)</f>
        <v>7680</v>
      </c>
      <c r="AN80" s="161"/>
      <c r="AO80" s="161"/>
      <c r="AP80" s="161"/>
      <c r="AQ80" s="162"/>
      <c r="AR80" s="160">
        <v>10560</v>
      </c>
      <c r="AS80" s="161"/>
      <c r="AT80" s="161"/>
      <c r="AU80" s="161"/>
      <c r="AV80" s="162"/>
      <c r="AW80" s="160">
        <v>0</v>
      </c>
      <c r="AX80" s="161"/>
      <c r="AY80" s="161"/>
      <c r="AZ80" s="161"/>
      <c r="BA80" s="162"/>
      <c r="BB80" s="160">
        <v>0</v>
      </c>
      <c r="BC80" s="161"/>
      <c r="BD80" s="161"/>
      <c r="BE80" s="161"/>
      <c r="BF80" s="162"/>
      <c r="BG80" s="159">
        <f>IF(ISNUMBER(AR80),AR80,0)+IF(ISNUMBER(AW80),AW80,0)</f>
        <v>10560</v>
      </c>
      <c r="BH80" s="159"/>
      <c r="BI80" s="159"/>
      <c r="BJ80" s="159"/>
      <c r="BK80" s="159"/>
    </row>
    <row r="81" spans="1:79" s="136" customFormat="1" ht="25.5" customHeight="1" x14ac:dyDescent="0.2">
      <c r="A81" s="156">
        <v>2281</v>
      </c>
      <c r="B81" s="157"/>
      <c r="C81" s="157"/>
      <c r="D81" s="158"/>
      <c r="E81" s="130" t="s">
        <v>535</v>
      </c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2"/>
      <c r="X81" s="160">
        <v>0</v>
      </c>
      <c r="Y81" s="161"/>
      <c r="Z81" s="161"/>
      <c r="AA81" s="161"/>
      <c r="AB81" s="162"/>
      <c r="AC81" s="160">
        <v>0</v>
      </c>
      <c r="AD81" s="161"/>
      <c r="AE81" s="161"/>
      <c r="AF81" s="161"/>
      <c r="AG81" s="162"/>
      <c r="AH81" s="160">
        <v>0</v>
      </c>
      <c r="AI81" s="161"/>
      <c r="AJ81" s="161"/>
      <c r="AK81" s="161"/>
      <c r="AL81" s="162"/>
      <c r="AM81" s="160">
        <f>IF(ISNUMBER(X81),X81,0)+IF(ISNUMBER(AC81),AC81,0)</f>
        <v>0</v>
      </c>
      <c r="AN81" s="161"/>
      <c r="AO81" s="161"/>
      <c r="AP81" s="161"/>
      <c r="AQ81" s="162"/>
      <c r="AR81" s="160">
        <v>0</v>
      </c>
      <c r="AS81" s="161"/>
      <c r="AT81" s="161"/>
      <c r="AU81" s="161"/>
      <c r="AV81" s="162"/>
      <c r="AW81" s="160">
        <v>0</v>
      </c>
      <c r="AX81" s="161"/>
      <c r="AY81" s="161"/>
      <c r="AZ81" s="161"/>
      <c r="BA81" s="162"/>
      <c r="BB81" s="160">
        <v>0</v>
      </c>
      <c r="BC81" s="161"/>
      <c r="BD81" s="161"/>
      <c r="BE81" s="161"/>
      <c r="BF81" s="162"/>
      <c r="BG81" s="159">
        <f>IF(ISNUMBER(AR81),AR81,0)+IF(ISNUMBER(AW81),AW81,0)</f>
        <v>0</v>
      </c>
      <c r="BH81" s="159"/>
      <c r="BI81" s="159"/>
      <c r="BJ81" s="159"/>
      <c r="BK81" s="159"/>
    </row>
    <row r="82" spans="1:79" s="136" customFormat="1" ht="12.75" customHeight="1" x14ac:dyDescent="0.2">
      <c r="A82" s="156">
        <v>2730</v>
      </c>
      <c r="B82" s="157"/>
      <c r="C82" s="157"/>
      <c r="D82" s="158"/>
      <c r="E82" s="130" t="s">
        <v>488</v>
      </c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2"/>
      <c r="X82" s="160">
        <v>28000</v>
      </c>
      <c r="Y82" s="161"/>
      <c r="Z82" s="161"/>
      <c r="AA82" s="161"/>
      <c r="AB82" s="162"/>
      <c r="AC82" s="160">
        <v>0</v>
      </c>
      <c r="AD82" s="161"/>
      <c r="AE82" s="161"/>
      <c r="AF82" s="161"/>
      <c r="AG82" s="162"/>
      <c r="AH82" s="160">
        <v>0</v>
      </c>
      <c r="AI82" s="161"/>
      <c r="AJ82" s="161"/>
      <c r="AK82" s="161"/>
      <c r="AL82" s="162"/>
      <c r="AM82" s="160">
        <f>IF(ISNUMBER(X82),X82,0)+IF(ISNUMBER(AC82),AC82,0)</f>
        <v>28000</v>
      </c>
      <c r="AN82" s="161"/>
      <c r="AO82" s="161"/>
      <c r="AP82" s="161"/>
      <c r="AQ82" s="162"/>
      <c r="AR82" s="160">
        <v>29000</v>
      </c>
      <c r="AS82" s="161"/>
      <c r="AT82" s="161"/>
      <c r="AU82" s="161"/>
      <c r="AV82" s="162"/>
      <c r="AW82" s="160">
        <v>0</v>
      </c>
      <c r="AX82" s="161"/>
      <c r="AY82" s="161"/>
      <c r="AZ82" s="161"/>
      <c r="BA82" s="162"/>
      <c r="BB82" s="160">
        <v>0</v>
      </c>
      <c r="BC82" s="161"/>
      <c r="BD82" s="161"/>
      <c r="BE82" s="161"/>
      <c r="BF82" s="162"/>
      <c r="BG82" s="159">
        <f>IF(ISNUMBER(AR82),AR82,0)+IF(ISNUMBER(AW82),AW82,0)</f>
        <v>29000</v>
      </c>
      <c r="BH82" s="159"/>
      <c r="BI82" s="159"/>
      <c r="BJ82" s="159"/>
      <c r="BK82" s="159"/>
    </row>
    <row r="83" spans="1:79" s="136" customFormat="1" ht="12.75" customHeight="1" x14ac:dyDescent="0.2">
      <c r="A83" s="156">
        <v>2800</v>
      </c>
      <c r="B83" s="157"/>
      <c r="C83" s="157"/>
      <c r="D83" s="158"/>
      <c r="E83" s="130" t="s">
        <v>321</v>
      </c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2"/>
      <c r="X83" s="160">
        <v>500</v>
      </c>
      <c r="Y83" s="161"/>
      <c r="Z83" s="161"/>
      <c r="AA83" s="161"/>
      <c r="AB83" s="162"/>
      <c r="AC83" s="160">
        <v>0</v>
      </c>
      <c r="AD83" s="161"/>
      <c r="AE83" s="161"/>
      <c r="AF83" s="161"/>
      <c r="AG83" s="162"/>
      <c r="AH83" s="160">
        <v>0</v>
      </c>
      <c r="AI83" s="161"/>
      <c r="AJ83" s="161"/>
      <c r="AK83" s="161"/>
      <c r="AL83" s="162"/>
      <c r="AM83" s="160">
        <f>IF(ISNUMBER(X83),X83,0)+IF(ISNUMBER(AC83),AC83,0)</f>
        <v>500</v>
      </c>
      <c r="AN83" s="161"/>
      <c r="AO83" s="161"/>
      <c r="AP83" s="161"/>
      <c r="AQ83" s="162"/>
      <c r="AR83" s="160">
        <v>500</v>
      </c>
      <c r="AS83" s="161"/>
      <c r="AT83" s="161"/>
      <c r="AU83" s="161"/>
      <c r="AV83" s="162"/>
      <c r="AW83" s="160">
        <v>0</v>
      </c>
      <c r="AX83" s="161"/>
      <c r="AY83" s="161"/>
      <c r="AZ83" s="161"/>
      <c r="BA83" s="162"/>
      <c r="BB83" s="160">
        <v>0</v>
      </c>
      <c r="BC83" s="161"/>
      <c r="BD83" s="161"/>
      <c r="BE83" s="161"/>
      <c r="BF83" s="162"/>
      <c r="BG83" s="159">
        <f>IF(ISNUMBER(AR83),AR83,0)+IF(ISNUMBER(AW83),AW83,0)</f>
        <v>500</v>
      </c>
      <c r="BH83" s="159"/>
      <c r="BI83" s="159"/>
      <c r="BJ83" s="159"/>
      <c r="BK83" s="159"/>
    </row>
    <row r="84" spans="1:79" s="9" customFormat="1" ht="12.75" customHeight="1" x14ac:dyDescent="0.2">
      <c r="A84" s="125"/>
      <c r="B84" s="126"/>
      <c r="C84" s="126"/>
      <c r="D84" s="128"/>
      <c r="E84" s="137" t="s">
        <v>179</v>
      </c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9"/>
      <c r="X84" s="164">
        <v>4563600</v>
      </c>
      <c r="Y84" s="165"/>
      <c r="Z84" s="165"/>
      <c r="AA84" s="165"/>
      <c r="AB84" s="166"/>
      <c r="AC84" s="164">
        <v>0</v>
      </c>
      <c r="AD84" s="165"/>
      <c r="AE84" s="165"/>
      <c r="AF84" s="165"/>
      <c r="AG84" s="166"/>
      <c r="AH84" s="164">
        <v>0</v>
      </c>
      <c r="AI84" s="165"/>
      <c r="AJ84" s="165"/>
      <c r="AK84" s="165"/>
      <c r="AL84" s="166"/>
      <c r="AM84" s="164">
        <f>IF(ISNUMBER(X84),X84,0)+IF(ISNUMBER(AC84),AC84,0)</f>
        <v>4563600</v>
      </c>
      <c r="AN84" s="165"/>
      <c r="AO84" s="165"/>
      <c r="AP84" s="165"/>
      <c r="AQ84" s="166"/>
      <c r="AR84" s="164">
        <v>4866600</v>
      </c>
      <c r="AS84" s="165"/>
      <c r="AT84" s="165"/>
      <c r="AU84" s="165"/>
      <c r="AV84" s="166"/>
      <c r="AW84" s="164">
        <v>0</v>
      </c>
      <c r="AX84" s="165"/>
      <c r="AY84" s="165"/>
      <c r="AZ84" s="165"/>
      <c r="BA84" s="166"/>
      <c r="BB84" s="164">
        <v>0</v>
      </c>
      <c r="BC84" s="165"/>
      <c r="BD84" s="165"/>
      <c r="BE84" s="165"/>
      <c r="BF84" s="166"/>
      <c r="BG84" s="163">
        <f>IF(ISNUMBER(AR84),AR84,0)+IF(ISNUMBER(AW84),AW84,0)</f>
        <v>4866600</v>
      </c>
      <c r="BH84" s="163"/>
      <c r="BI84" s="163"/>
      <c r="BJ84" s="163"/>
      <c r="BK84" s="163"/>
    </row>
    <row r="86" spans="1:79" ht="14.25" customHeight="1" x14ac:dyDescent="0.2">
      <c r="A86" s="48" t="s">
        <v>399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</row>
    <row r="87" spans="1:79" ht="15" customHeight="1" x14ac:dyDescent="0.2">
      <c r="A87" s="69" t="s">
        <v>294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79" ht="23.1" customHeight="1" x14ac:dyDescent="0.2">
      <c r="A88" s="87" t="s">
        <v>150</v>
      </c>
      <c r="B88" s="88"/>
      <c r="C88" s="88"/>
      <c r="D88" s="88"/>
      <c r="E88" s="89"/>
      <c r="F88" s="79" t="s">
        <v>20</v>
      </c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1"/>
      <c r="X88" s="46" t="s">
        <v>298</v>
      </c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61" t="s">
        <v>300</v>
      </c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3"/>
    </row>
    <row r="89" spans="1:79" ht="53.25" customHeight="1" x14ac:dyDescent="0.2">
      <c r="A89" s="90"/>
      <c r="B89" s="91"/>
      <c r="C89" s="91"/>
      <c r="D89" s="91"/>
      <c r="E89" s="92"/>
      <c r="F89" s="82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4"/>
      <c r="X89" s="61" t="s">
        <v>5</v>
      </c>
      <c r="Y89" s="62"/>
      <c r="Z89" s="62"/>
      <c r="AA89" s="62"/>
      <c r="AB89" s="63"/>
      <c r="AC89" s="61" t="s">
        <v>4</v>
      </c>
      <c r="AD89" s="62"/>
      <c r="AE89" s="62"/>
      <c r="AF89" s="62"/>
      <c r="AG89" s="63"/>
      <c r="AH89" s="76" t="s">
        <v>147</v>
      </c>
      <c r="AI89" s="77"/>
      <c r="AJ89" s="77"/>
      <c r="AK89" s="77"/>
      <c r="AL89" s="78"/>
      <c r="AM89" s="61" t="s">
        <v>6</v>
      </c>
      <c r="AN89" s="62"/>
      <c r="AO89" s="62"/>
      <c r="AP89" s="62"/>
      <c r="AQ89" s="63"/>
      <c r="AR89" s="61" t="s">
        <v>5</v>
      </c>
      <c r="AS89" s="62"/>
      <c r="AT89" s="62"/>
      <c r="AU89" s="62"/>
      <c r="AV89" s="63"/>
      <c r="AW89" s="61" t="s">
        <v>4</v>
      </c>
      <c r="AX89" s="62"/>
      <c r="AY89" s="62"/>
      <c r="AZ89" s="62"/>
      <c r="BA89" s="63"/>
      <c r="BB89" s="99" t="s">
        <v>147</v>
      </c>
      <c r="BC89" s="99"/>
      <c r="BD89" s="99"/>
      <c r="BE89" s="99"/>
      <c r="BF89" s="99"/>
      <c r="BG89" s="61" t="s">
        <v>118</v>
      </c>
      <c r="BH89" s="62"/>
      <c r="BI89" s="62"/>
      <c r="BJ89" s="62"/>
      <c r="BK89" s="63"/>
    </row>
    <row r="90" spans="1:79" ht="15" customHeight="1" x14ac:dyDescent="0.2">
      <c r="A90" s="61">
        <v>1</v>
      </c>
      <c r="B90" s="62"/>
      <c r="C90" s="62"/>
      <c r="D90" s="62"/>
      <c r="E90" s="63"/>
      <c r="F90" s="61">
        <v>2</v>
      </c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61">
        <v>3</v>
      </c>
      <c r="Y90" s="62"/>
      <c r="Z90" s="62"/>
      <c r="AA90" s="62"/>
      <c r="AB90" s="63"/>
      <c r="AC90" s="61">
        <v>4</v>
      </c>
      <c r="AD90" s="62"/>
      <c r="AE90" s="62"/>
      <c r="AF90" s="62"/>
      <c r="AG90" s="63"/>
      <c r="AH90" s="61">
        <v>5</v>
      </c>
      <c r="AI90" s="62"/>
      <c r="AJ90" s="62"/>
      <c r="AK90" s="62"/>
      <c r="AL90" s="63"/>
      <c r="AM90" s="61">
        <v>6</v>
      </c>
      <c r="AN90" s="62"/>
      <c r="AO90" s="62"/>
      <c r="AP90" s="62"/>
      <c r="AQ90" s="63"/>
      <c r="AR90" s="61">
        <v>7</v>
      </c>
      <c r="AS90" s="62"/>
      <c r="AT90" s="62"/>
      <c r="AU90" s="62"/>
      <c r="AV90" s="63"/>
      <c r="AW90" s="61">
        <v>8</v>
      </c>
      <c r="AX90" s="62"/>
      <c r="AY90" s="62"/>
      <c r="AZ90" s="62"/>
      <c r="BA90" s="63"/>
      <c r="BB90" s="61">
        <v>9</v>
      </c>
      <c r="BC90" s="62"/>
      <c r="BD90" s="62"/>
      <c r="BE90" s="62"/>
      <c r="BF90" s="63"/>
      <c r="BG90" s="61">
        <v>10</v>
      </c>
      <c r="BH90" s="62"/>
      <c r="BI90" s="62"/>
      <c r="BJ90" s="62"/>
      <c r="BK90" s="63"/>
    </row>
    <row r="91" spans="1:79" s="2" customFormat="1" ht="15" hidden="1" customHeight="1" x14ac:dyDescent="0.2">
      <c r="A91" s="64" t="s">
        <v>85</v>
      </c>
      <c r="B91" s="65"/>
      <c r="C91" s="65"/>
      <c r="D91" s="65"/>
      <c r="E91" s="66"/>
      <c r="F91" s="64" t="s">
        <v>78</v>
      </c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6"/>
      <c r="X91" s="64" t="s">
        <v>81</v>
      </c>
      <c r="Y91" s="65"/>
      <c r="Z91" s="65"/>
      <c r="AA91" s="65"/>
      <c r="AB91" s="66"/>
      <c r="AC91" s="64" t="s">
        <v>82</v>
      </c>
      <c r="AD91" s="65"/>
      <c r="AE91" s="65"/>
      <c r="AF91" s="65"/>
      <c r="AG91" s="66"/>
      <c r="AH91" s="64" t="s">
        <v>116</v>
      </c>
      <c r="AI91" s="65"/>
      <c r="AJ91" s="65"/>
      <c r="AK91" s="65"/>
      <c r="AL91" s="66"/>
      <c r="AM91" s="72" t="s">
        <v>218</v>
      </c>
      <c r="AN91" s="73"/>
      <c r="AO91" s="73"/>
      <c r="AP91" s="73"/>
      <c r="AQ91" s="74"/>
      <c r="AR91" s="64" t="s">
        <v>83</v>
      </c>
      <c r="AS91" s="65"/>
      <c r="AT91" s="65"/>
      <c r="AU91" s="65"/>
      <c r="AV91" s="66"/>
      <c r="AW91" s="64" t="s">
        <v>84</v>
      </c>
      <c r="AX91" s="65"/>
      <c r="AY91" s="65"/>
      <c r="AZ91" s="65"/>
      <c r="BA91" s="66"/>
      <c r="BB91" s="64" t="s">
        <v>117</v>
      </c>
      <c r="BC91" s="65"/>
      <c r="BD91" s="65"/>
      <c r="BE91" s="65"/>
      <c r="BF91" s="66"/>
      <c r="BG91" s="72" t="s">
        <v>218</v>
      </c>
      <c r="BH91" s="73"/>
      <c r="BI91" s="73"/>
      <c r="BJ91" s="73"/>
      <c r="BK91" s="74"/>
      <c r="CA91" t="s">
        <v>39</v>
      </c>
    </row>
    <row r="92" spans="1:79" s="9" customFormat="1" ht="12.75" customHeight="1" x14ac:dyDescent="0.2">
      <c r="A92" s="125"/>
      <c r="B92" s="126"/>
      <c r="C92" s="126"/>
      <c r="D92" s="126"/>
      <c r="E92" s="128"/>
      <c r="F92" s="125" t="s">
        <v>179</v>
      </c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8"/>
      <c r="X92" s="167"/>
      <c r="Y92" s="168"/>
      <c r="Z92" s="168"/>
      <c r="AA92" s="168"/>
      <c r="AB92" s="169"/>
      <c r="AC92" s="167"/>
      <c r="AD92" s="168"/>
      <c r="AE92" s="168"/>
      <c r="AF92" s="168"/>
      <c r="AG92" s="169"/>
      <c r="AH92" s="163"/>
      <c r="AI92" s="163"/>
      <c r="AJ92" s="163"/>
      <c r="AK92" s="163"/>
      <c r="AL92" s="163"/>
      <c r="AM92" s="163">
        <f>IF(ISNUMBER(X92),X92,0)+IF(ISNUMBER(AC92),AC92,0)</f>
        <v>0</v>
      </c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>
        <f>IF(ISNUMBER(AR92),AR92,0)+IF(ISNUMBER(AW92),AW92,0)</f>
        <v>0</v>
      </c>
      <c r="BH92" s="163"/>
      <c r="BI92" s="163"/>
      <c r="BJ92" s="163"/>
      <c r="BK92" s="163"/>
      <c r="CA92" s="9" t="s">
        <v>40</v>
      </c>
    </row>
    <row r="95" spans="1:79" ht="14.25" customHeight="1" x14ac:dyDescent="0.2">
      <c r="A95" s="48" t="s">
        <v>151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</row>
    <row r="96" spans="1:79" ht="14.25" customHeight="1" x14ac:dyDescent="0.2">
      <c r="A96" s="48" t="s">
        <v>386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</row>
    <row r="97" spans="1:79" ht="15" customHeight="1" x14ac:dyDescent="0.2">
      <c r="A97" s="69" t="s">
        <v>294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</row>
    <row r="98" spans="1:79" ht="23.1" customHeight="1" x14ac:dyDescent="0.2">
      <c r="A98" s="79" t="s">
        <v>7</v>
      </c>
      <c r="B98" s="80"/>
      <c r="C98" s="80"/>
      <c r="D98" s="79" t="s">
        <v>152</v>
      </c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1"/>
      <c r="U98" s="61" t="s">
        <v>295</v>
      </c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3"/>
      <c r="AN98" s="61" t="s">
        <v>296</v>
      </c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3"/>
      <c r="BG98" s="46" t="s">
        <v>297</v>
      </c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</row>
    <row r="99" spans="1:79" ht="52.5" customHeight="1" x14ac:dyDescent="0.2">
      <c r="A99" s="82"/>
      <c r="B99" s="83"/>
      <c r="C99" s="83"/>
      <c r="D99" s="82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4"/>
      <c r="U99" s="61" t="s">
        <v>5</v>
      </c>
      <c r="V99" s="62"/>
      <c r="W99" s="62"/>
      <c r="X99" s="62"/>
      <c r="Y99" s="63"/>
      <c r="Z99" s="61" t="s">
        <v>4</v>
      </c>
      <c r="AA99" s="62"/>
      <c r="AB99" s="62"/>
      <c r="AC99" s="62"/>
      <c r="AD99" s="63"/>
      <c r="AE99" s="76" t="s">
        <v>147</v>
      </c>
      <c r="AF99" s="77"/>
      <c r="AG99" s="77"/>
      <c r="AH99" s="78"/>
      <c r="AI99" s="61" t="s">
        <v>6</v>
      </c>
      <c r="AJ99" s="62"/>
      <c r="AK99" s="62"/>
      <c r="AL99" s="62"/>
      <c r="AM99" s="63"/>
      <c r="AN99" s="61" t="s">
        <v>5</v>
      </c>
      <c r="AO99" s="62"/>
      <c r="AP99" s="62"/>
      <c r="AQ99" s="62"/>
      <c r="AR99" s="63"/>
      <c r="AS99" s="61" t="s">
        <v>4</v>
      </c>
      <c r="AT99" s="62"/>
      <c r="AU99" s="62"/>
      <c r="AV99" s="62"/>
      <c r="AW99" s="63"/>
      <c r="AX99" s="76" t="s">
        <v>147</v>
      </c>
      <c r="AY99" s="77"/>
      <c r="AZ99" s="77"/>
      <c r="BA99" s="78"/>
      <c r="BB99" s="61" t="s">
        <v>118</v>
      </c>
      <c r="BC99" s="62"/>
      <c r="BD99" s="62"/>
      <c r="BE99" s="62"/>
      <c r="BF99" s="63"/>
      <c r="BG99" s="61" t="s">
        <v>5</v>
      </c>
      <c r="BH99" s="62"/>
      <c r="BI99" s="62"/>
      <c r="BJ99" s="62"/>
      <c r="BK99" s="63"/>
      <c r="BL99" s="46" t="s">
        <v>4</v>
      </c>
      <c r="BM99" s="46"/>
      <c r="BN99" s="46"/>
      <c r="BO99" s="46"/>
      <c r="BP99" s="46"/>
      <c r="BQ99" s="99" t="s">
        <v>147</v>
      </c>
      <c r="BR99" s="99"/>
      <c r="BS99" s="99"/>
      <c r="BT99" s="99"/>
      <c r="BU99" s="61" t="s">
        <v>119</v>
      </c>
      <c r="BV99" s="62"/>
      <c r="BW99" s="62"/>
      <c r="BX99" s="62"/>
      <c r="BY99" s="63"/>
    </row>
    <row r="100" spans="1:79" ht="15" customHeight="1" x14ac:dyDescent="0.2">
      <c r="A100" s="61">
        <v>1</v>
      </c>
      <c r="B100" s="62"/>
      <c r="C100" s="62"/>
      <c r="D100" s="61">
        <v>2</v>
      </c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3"/>
      <c r="U100" s="61">
        <v>3</v>
      </c>
      <c r="V100" s="62"/>
      <c r="W100" s="62"/>
      <c r="X100" s="62"/>
      <c r="Y100" s="63"/>
      <c r="Z100" s="61">
        <v>4</v>
      </c>
      <c r="AA100" s="62"/>
      <c r="AB100" s="62"/>
      <c r="AC100" s="62"/>
      <c r="AD100" s="63"/>
      <c r="AE100" s="61">
        <v>5</v>
      </c>
      <c r="AF100" s="62"/>
      <c r="AG100" s="62"/>
      <c r="AH100" s="63"/>
      <c r="AI100" s="61">
        <v>6</v>
      </c>
      <c r="AJ100" s="62"/>
      <c r="AK100" s="62"/>
      <c r="AL100" s="62"/>
      <c r="AM100" s="63"/>
      <c r="AN100" s="61">
        <v>7</v>
      </c>
      <c r="AO100" s="62"/>
      <c r="AP100" s="62"/>
      <c r="AQ100" s="62"/>
      <c r="AR100" s="63"/>
      <c r="AS100" s="61">
        <v>8</v>
      </c>
      <c r="AT100" s="62"/>
      <c r="AU100" s="62"/>
      <c r="AV100" s="62"/>
      <c r="AW100" s="63"/>
      <c r="AX100" s="46">
        <v>9</v>
      </c>
      <c r="AY100" s="46"/>
      <c r="AZ100" s="46"/>
      <c r="BA100" s="46"/>
      <c r="BB100" s="61">
        <v>10</v>
      </c>
      <c r="BC100" s="62"/>
      <c r="BD100" s="62"/>
      <c r="BE100" s="62"/>
      <c r="BF100" s="63"/>
      <c r="BG100" s="61">
        <v>11</v>
      </c>
      <c r="BH100" s="62"/>
      <c r="BI100" s="62"/>
      <c r="BJ100" s="62"/>
      <c r="BK100" s="63"/>
      <c r="BL100" s="46">
        <v>12</v>
      </c>
      <c r="BM100" s="46"/>
      <c r="BN100" s="46"/>
      <c r="BO100" s="46"/>
      <c r="BP100" s="46"/>
      <c r="BQ100" s="61">
        <v>13</v>
      </c>
      <c r="BR100" s="62"/>
      <c r="BS100" s="62"/>
      <c r="BT100" s="63"/>
      <c r="BU100" s="61">
        <v>14</v>
      </c>
      <c r="BV100" s="62"/>
      <c r="BW100" s="62"/>
      <c r="BX100" s="62"/>
      <c r="BY100" s="63"/>
    </row>
    <row r="101" spans="1:79" s="2" customFormat="1" ht="14.25" hidden="1" customHeight="1" x14ac:dyDescent="0.2">
      <c r="A101" s="64" t="s">
        <v>90</v>
      </c>
      <c r="B101" s="65"/>
      <c r="C101" s="65"/>
      <c r="D101" s="64" t="s">
        <v>78</v>
      </c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6"/>
      <c r="U101" s="44" t="s">
        <v>86</v>
      </c>
      <c r="V101" s="44"/>
      <c r="W101" s="44"/>
      <c r="X101" s="44"/>
      <c r="Y101" s="44"/>
      <c r="Z101" s="44" t="s">
        <v>87</v>
      </c>
      <c r="AA101" s="44"/>
      <c r="AB101" s="44"/>
      <c r="AC101" s="44"/>
      <c r="AD101" s="44"/>
      <c r="AE101" s="44" t="s">
        <v>113</v>
      </c>
      <c r="AF101" s="44"/>
      <c r="AG101" s="44"/>
      <c r="AH101" s="44"/>
      <c r="AI101" s="75" t="s">
        <v>217</v>
      </c>
      <c r="AJ101" s="75"/>
      <c r="AK101" s="75"/>
      <c r="AL101" s="75"/>
      <c r="AM101" s="75"/>
      <c r="AN101" s="44" t="s">
        <v>88</v>
      </c>
      <c r="AO101" s="44"/>
      <c r="AP101" s="44"/>
      <c r="AQ101" s="44"/>
      <c r="AR101" s="44"/>
      <c r="AS101" s="44" t="s">
        <v>89</v>
      </c>
      <c r="AT101" s="44"/>
      <c r="AU101" s="44"/>
      <c r="AV101" s="44"/>
      <c r="AW101" s="44"/>
      <c r="AX101" s="44" t="s">
        <v>114</v>
      </c>
      <c r="AY101" s="44"/>
      <c r="AZ101" s="44"/>
      <c r="BA101" s="44"/>
      <c r="BB101" s="75" t="s">
        <v>217</v>
      </c>
      <c r="BC101" s="75"/>
      <c r="BD101" s="75"/>
      <c r="BE101" s="75"/>
      <c r="BF101" s="75"/>
      <c r="BG101" s="44" t="s">
        <v>79</v>
      </c>
      <c r="BH101" s="44"/>
      <c r="BI101" s="44"/>
      <c r="BJ101" s="44"/>
      <c r="BK101" s="44"/>
      <c r="BL101" s="44" t="s">
        <v>80</v>
      </c>
      <c r="BM101" s="44"/>
      <c r="BN101" s="44"/>
      <c r="BO101" s="44"/>
      <c r="BP101" s="44"/>
      <c r="BQ101" s="44" t="s">
        <v>115</v>
      </c>
      <c r="BR101" s="44"/>
      <c r="BS101" s="44"/>
      <c r="BT101" s="44"/>
      <c r="BU101" s="75" t="s">
        <v>217</v>
      </c>
      <c r="BV101" s="75"/>
      <c r="BW101" s="75"/>
      <c r="BX101" s="75"/>
      <c r="BY101" s="75"/>
      <c r="CA101" t="s">
        <v>41</v>
      </c>
    </row>
    <row r="102" spans="1:79" s="136" customFormat="1" ht="12.75" customHeight="1" x14ac:dyDescent="0.2">
      <c r="A102" s="156">
        <v>1</v>
      </c>
      <c r="B102" s="157"/>
      <c r="C102" s="157"/>
      <c r="D102" s="130" t="s">
        <v>249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2"/>
      <c r="U102" s="160">
        <v>2517412</v>
      </c>
      <c r="V102" s="161"/>
      <c r="W102" s="161"/>
      <c r="X102" s="161"/>
      <c r="Y102" s="162"/>
      <c r="Z102" s="160">
        <v>0</v>
      </c>
      <c r="AA102" s="161"/>
      <c r="AB102" s="161"/>
      <c r="AC102" s="161"/>
      <c r="AD102" s="162"/>
      <c r="AE102" s="160">
        <v>0</v>
      </c>
      <c r="AF102" s="161"/>
      <c r="AG102" s="161"/>
      <c r="AH102" s="162"/>
      <c r="AI102" s="160">
        <f>IF(ISNUMBER(U102),U102,0)+IF(ISNUMBER(Z102),Z102,0)</f>
        <v>2517412</v>
      </c>
      <c r="AJ102" s="161"/>
      <c r="AK102" s="161"/>
      <c r="AL102" s="161"/>
      <c r="AM102" s="162"/>
      <c r="AN102" s="160">
        <v>3175200</v>
      </c>
      <c r="AO102" s="161"/>
      <c r="AP102" s="161"/>
      <c r="AQ102" s="161"/>
      <c r="AR102" s="162"/>
      <c r="AS102" s="160">
        <v>0</v>
      </c>
      <c r="AT102" s="161"/>
      <c r="AU102" s="161"/>
      <c r="AV102" s="161"/>
      <c r="AW102" s="162"/>
      <c r="AX102" s="160">
        <v>0</v>
      </c>
      <c r="AY102" s="161"/>
      <c r="AZ102" s="161"/>
      <c r="BA102" s="162"/>
      <c r="BB102" s="160">
        <f>IF(ISNUMBER(AN102),AN102,0)+IF(ISNUMBER(AS102),AS102,0)</f>
        <v>3175200</v>
      </c>
      <c r="BC102" s="161"/>
      <c r="BD102" s="161"/>
      <c r="BE102" s="161"/>
      <c r="BF102" s="162"/>
      <c r="BG102" s="160">
        <v>3480600</v>
      </c>
      <c r="BH102" s="161"/>
      <c r="BI102" s="161"/>
      <c r="BJ102" s="161"/>
      <c r="BK102" s="162"/>
      <c r="BL102" s="160">
        <v>0</v>
      </c>
      <c r="BM102" s="161"/>
      <c r="BN102" s="161"/>
      <c r="BO102" s="161"/>
      <c r="BP102" s="162"/>
      <c r="BQ102" s="160">
        <v>0</v>
      </c>
      <c r="BR102" s="161"/>
      <c r="BS102" s="161"/>
      <c r="BT102" s="162"/>
      <c r="BU102" s="160">
        <f>IF(ISNUMBER(BG102),BG102,0)+IF(ISNUMBER(BL102),BL102,0)</f>
        <v>3480600</v>
      </c>
      <c r="BV102" s="161"/>
      <c r="BW102" s="161"/>
      <c r="BX102" s="161"/>
      <c r="BY102" s="162"/>
      <c r="CA102" s="136" t="s">
        <v>42</v>
      </c>
    </row>
    <row r="103" spans="1:79" s="9" customFormat="1" ht="12.75" customHeight="1" x14ac:dyDescent="0.2">
      <c r="A103" s="125"/>
      <c r="B103" s="126"/>
      <c r="C103" s="126"/>
      <c r="D103" s="137" t="s">
        <v>179</v>
      </c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9"/>
      <c r="U103" s="164">
        <v>2517412</v>
      </c>
      <c r="V103" s="165"/>
      <c r="W103" s="165"/>
      <c r="X103" s="165"/>
      <c r="Y103" s="166"/>
      <c r="Z103" s="164">
        <v>0</v>
      </c>
      <c r="AA103" s="165"/>
      <c r="AB103" s="165"/>
      <c r="AC103" s="165"/>
      <c r="AD103" s="166"/>
      <c r="AE103" s="164">
        <v>0</v>
      </c>
      <c r="AF103" s="165"/>
      <c r="AG103" s="165"/>
      <c r="AH103" s="166"/>
      <c r="AI103" s="164">
        <f>IF(ISNUMBER(U103),U103,0)+IF(ISNUMBER(Z103),Z103,0)</f>
        <v>2517412</v>
      </c>
      <c r="AJ103" s="165"/>
      <c r="AK103" s="165"/>
      <c r="AL103" s="165"/>
      <c r="AM103" s="166"/>
      <c r="AN103" s="164">
        <v>3175200</v>
      </c>
      <c r="AO103" s="165"/>
      <c r="AP103" s="165"/>
      <c r="AQ103" s="165"/>
      <c r="AR103" s="166"/>
      <c r="AS103" s="164">
        <v>0</v>
      </c>
      <c r="AT103" s="165"/>
      <c r="AU103" s="165"/>
      <c r="AV103" s="165"/>
      <c r="AW103" s="166"/>
      <c r="AX103" s="164">
        <v>0</v>
      </c>
      <c r="AY103" s="165"/>
      <c r="AZ103" s="165"/>
      <c r="BA103" s="166"/>
      <c r="BB103" s="164">
        <f>IF(ISNUMBER(AN103),AN103,0)+IF(ISNUMBER(AS103),AS103,0)</f>
        <v>3175200</v>
      </c>
      <c r="BC103" s="165"/>
      <c r="BD103" s="165"/>
      <c r="BE103" s="165"/>
      <c r="BF103" s="166"/>
      <c r="BG103" s="164">
        <v>3480600</v>
      </c>
      <c r="BH103" s="165"/>
      <c r="BI103" s="165"/>
      <c r="BJ103" s="165"/>
      <c r="BK103" s="166"/>
      <c r="BL103" s="164">
        <v>0</v>
      </c>
      <c r="BM103" s="165"/>
      <c r="BN103" s="165"/>
      <c r="BO103" s="165"/>
      <c r="BP103" s="166"/>
      <c r="BQ103" s="164">
        <v>0</v>
      </c>
      <c r="BR103" s="165"/>
      <c r="BS103" s="165"/>
      <c r="BT103" s="166"/>
      <c r="BU103" s="164">
        <f>IF(ISNUMBER(BG103),BG103,0)+IF(ISNUMBER(BL103),BL103,0)</f>
        <v>3480600</v>
      </c>
      <c r="BV103" s="165"/>
      <c r="BW103" s="165"/>
      <c r="BX103" s="165"/>
      <c r="BY103" s="166"/>
    </row>
    <row r="105" spans="1:79" ht="14.25" customHeight="1" x14ac:dyDescent="0.2">
      <c r="A105" s="48" t="s">
        <v>400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</row>
    <row r="106" spans="1:79" ht="15" customHeight="1" x14ac:dyDescent="0.2">
      <c r="A106" s="100" t="s">
        <v>294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</row>
    <row r="107" spans="1:79" ht="23.1" customHeight="1" x14ac:dyDescent="0.2">
      <c r="A107" s="79" t="s">
        <v>7</v>
      </c>
      <c r="B107" s="80"/>
      <c r="C107" s="80"/>
      <c r="D107" s="79" t="s">
        <v>152</v>
      </c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1"/>
      <c r="U107" s="46" t="s">
        <v>298</v>
      </c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 t="s">
        <v>300</v>
      </c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</row>
    <row r="108" spans="1:79" ht="54" customHeight="1" x14ac:dyDescent="0.2">
      <c r="A108" s="82"/>
      <c r="B108" s="83"/>
      <c r="C108" s="83"/>
      <c r="D108" s="82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4"/>
      <c r="U108" s="61" t="s">
        <v>5</v>
      </c>
      <c r="V108" s="62"/>
      <c r="W108" s="62"/>
      <c r="X108" s="62"/>
      <c r="Y108" s="63"/>
      <c r="Z108" s="61" t="s">
        <v>4</v>
      </c>
      <c r="AA108" s="62"/>
      <c r="AB108" s="62"/>
      <c r="AC108" s="62"/>
      <c r="AD108" s="63"/>
      <c r="AE108" s="76" t="s">
        <v>147</v>
      </c>
      <c r="AF108" s="77"/>
      <c r="AG108" s="77"/>
      <c r="AH108" s="77"/>
      <c r="AI108" s="78"/>
      <c r="AJ108" s="61" t="s">
        <v>6</v>
      </c>
      <c r="AK108" s="62"/>
      <c r="AL108" s="62"/>
      <c r="AM108" s="62"/>
      <c r="AN108" s="63"/>
      <c r="AO108" s="61" t="s">
        <v>5</v>
      </c>
      <c r="AP108" s="62"/>
      <c r="AQ108" s="62"/>
      <c r="AR108" s="62"/>
      <c r="AS108" s="63"/>
      <c r="AT108" s="61" t="s">
        <v>4</v>
      </c>
      <c r="AU108" s="62"/>
      <c r="AV108" s="62"/>
      <c r="AW108" s="62"/>
      <c r="AX108" s="63"/>
      <c r="AY108" s="76" t="s">
        <v>147</v>
      </c>
      <c r="AZ108" s="77"/>
      <c r="BA108" s="77"/>
      <c r="BB108" s="77"/>
      <c r="BC108" s="78"/>
      <c r="BD108" s="46" t="s">
        <v>118</v>
      </c>
      <c r="BE108" s="46"/>
      <c r="BF108" s="46"/>
      <c r="BG108" s="46"/>
      <c r="BH108" s="46"/>
    </row>
    <row r="109" spans="1:79" ht="15" customHeight="1" x14ac:dyDescent="0.2">
      <c r="A109" s="61" t="s">
        <v>216</v>
      </c>
      <c r="B109" s="62"/>
      <c r="C109" s="62"/>
      <c r="D109" s="61">
        <v>2</v>
      </c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3"/>
      <c r="U109" s="61">
        <v>3</v>
      </c>
      <c r="V109" s="62"/>
      <c r="W109" s="62"/>
      <c r="X109" s="62"/>
      <c r="Y109" s="63"/>
      <c r="Z109" s="61">
        <v>4</v>
      </c>
      <c r="AA109" s="62"/>
      <c r="AB109" s="62"/>
      <c r="AC109" s="62"/>
      <c r="AD109" s="63"/>
      <c r="AE109" s="61">
        <v>5</v>
      </c>
      <c r="AF109" s="62"/>
      <c r="AG109" s="62"/>
      <c r="AH109" s="62"/>
      <c r="AI109" s="63"/>
      <c r="AJ109" s="61">
        <v>6</v>
      </c>
      <c r="AK109" s="62"/>
      <c r="AL109" s="62"/>
      <c r="AM109" s="62"/>
      <c r="AN109" s="63"/>
      <c r="AO109" s="61">
        <v>7</v>
      </c>
      <c r="AP109" s="62"/>
      <c r="AQ109" s="62"/>
      <c r="AR109" s="62"/>
      <c r="AS109" s="63"/>
      <c r="AT109" s="61">
        <v>8</v>
      </c>
      <c r="AU109" s="62"/>
      <c r="AV109" s="62"/>
      <c r="AW109" s="62"/>
      <c r="AX109" s="63"/>
      <c r="AY109" s="61">
        <v>9</v>
      </c>
      <c r="AZ109" s="62"/>
      <c r="BA109" s="62"/>
      <c r="BB109" s="62"/>
      <c r="BC109" s="63"/>
      <c r="BD109" s="61">
        <v>10</v>
      </c>
      <c r="BE109" s="62"/>
      <c r="BF109" s="62"/>
      <c r="BG109" s="62"/>
      <c r="BH109" s="63"/>
    </row>
    <row r="110" spans="1:79" s="2" customFormat="1" ht="12.75" hidden="1" customHeight="1" x14ac:dyDescent="0.2">
      <c r="A110" s="64" t="s">
        <v>90</v>
      </c>
      <c r="B110" s="65"/>
      <c r="C110" s="65"/>
      <c r="D110" s="64" t="s">
        <v>78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6"/>
      <c r="U110" s="64" t="s">
        <v>81</v>
      </c>
      <c r="V110" s="65"/>
      <c r="W110" s="65"/>
      <c r="X110" s="65"/>
      <c r="Y110" s="66"/>
      <c r="Z110" s="64" t="s">
        <v>82</v>
      </c>
      <c r="AA110" s="65"/>
      <c r="AB110" s="65"/>
      <c r="AC110" s="65"/>
      <c r="AD110" s="66"/>
      <c r="AE110" s="64" t="s">
        <v>116</v>
      </c>
      <c r="AF110" s="65"/>
      <c r="AG110" s="65"/>
      <c r="AH110" s="65"/>
      <c r="AI110" s="66"/>
      <c r="AJ110" s="72" t="s">
        <v>218</v>
      </c>
      <c r="AK110" s="73"/>
      <c r="AL110" s="73"/>
      <c r="AM110" s="73"/>
      <c r="AN110" s="74"/>
      <c r="AO110" s="64" t="s">
        <v>83</v>
      </c>
      <c r="AP110" s="65"/>
      <c r="AQ110" s="65"/>
      <c r="AR110" s="65"/>
      <c r="AS110" s="66"/>
      <c r="AT110" s="64" t="s">
        <v>84</v>
      </c>
      <c r="AU110" s="65"/>
      <c r="AV110" s="65"/>
      <c r="AW110" s="65"/>
      <c r="AX110" s="66"/>
      <c r="AY110" s="64" t="s">
        <v>117</v>
      </c>
      <c r="AZ110" s="65"/>
      <c r="BA110" s="65"/>
      <c r="BB110" s="65"/>
      <c r="BC110" s="66"/>
      <c r="BD110" s="75" t="s">
        <v>218</v>
      </c>
      <c r="BE110" s="75"/>
      <c r="BF110" s="75"/>
      <c r="BG110" s="75"/>
      <c r="BH110" s="75"/>
      <c r="CA110" s="2" t="s">
        <v>43</v>
      </c>
    </row>
    <row r="111" spans="1:79" s="136" customFormat="1" ht="12.75" customHeight="1" x14ac:dyDescent="0.2">
      <c r="A111" s="156">
        <v>1</v>
      </c>
      <c r="B111" s="157"/>
      <c r="C111" s="157"/>
      <c r="D111" s="130" t="s">
        <v>249</v>
      </c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2"/>
      <c r="U111" s="160">
        <v>4563600</v>
      </c>
      <c r="V111" s="161"/>
      <c r="W111" s="161"/>
      <c r="X111" s="161"/>
      <c r="Y111" s="162"/>
      <c r="Z111" s="160">
        <v>0</v>
      </c>
      <c r="AA111" s="161"/>
      <c r="AB111" s="161"/>
      <c r="AC111" s="161"/>
      <c r="AD111" s="162"/>
      <c r="AE111" s="159">
        <v>0</v>
      </c>
      <c r="AF111" s="159"/>
      <c r="AG111" s="159"/>
      <c r="AH111" s="159"/>
      <c r="AI111" s="159"/>
      <c r="AJ111" s="170">
        <f>IF(ISNUMBER(U111),U111,0)+IF(ISNUMBER(Z111),Z111,0)</f>
        <v>4563600</v>
      </c>
      <c r="AK111" s="170"/>
      <c r="AL111" s="170"/>
      <c r="AM111" s="170"/>
      <c r="AN111" s="170"/>
      <c r="AO111" s="159">
        <v>4866600</v>
      </c>
      <c r="AP111" s="159"/>
      <c r="AQ111" s="159"/>
      <c r="AR111" s="159"/>
      <c r="AS111" s="159"/>
      <c r="AT111" s="170">
        <v>0</v>
      </c>
      <c r="AU111" s="170"/>
      <c r="AV111" s="170"/>
      <c r="AW111" s="170"/>
      <c r="AX111" s="170"/>
      <c r="AY111" s="159">
        <v>0</v>
      </c>
      <c r="AZ111" s="159"/>
      <c r="BA111" s="159"/>
      <c r="BB111" s="159"/>
      <c r="BC111" s="159"/>
      <c r="BD111" s="170">
        <f>IF(ISNUMBER(AO111),AO111,0)+IF(ISNUMBER(AT111),AT111,0)</f>
        <v>4866600</v>
      </c>
      <c r="BE111" s="170"/>
      <c r="BF111" s="170"/>
      <c r="BG111" s="170"/>
      <c r="BH111" s="170"/>
      <c r="CA111" s="136" t="s">
        <v>44</v>
      </c>
    </row>
    <row r="112" spans="1:79" s="9" customFormat="1" ht="12.75" customHeight="1" x14ac:dyDescent="0.2">
      <c r="A112" s="125"/>
      <c r="B112" s="126"/>
      <c r="C112" s="126"/>
      <c r="D112" s="137" t="s">
        <v>179</v>
      </c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9"/>
      <c r="U112" s="164">
        <v>4563600</v>
      </c>
      <c r="V112" s="165"/>
      <c r="W112" s="165"/>
      <c r="X112" s="165"/>
      <c r="Y112" s="166"/>
      <c r="Z112" s="164">
        <v>0</v>
      </c>
      <c r="AA112" s="165"/>
      <c r="AB112" s="165"/>
      <c r="AC112" s="165"/>
      <c r="AD112" s="166"/>
      <c r="AE112" s="163">
        <v>0</v>
      </c>
      <c r="AF112" s="163"/>
      <c r="AG112" s="163"/>
      <c r="AH112" s="163"/>
      <c r="AI112" s="163"/>
      <c r="AJ112" s="124">
        <f>IF(ISNUMBER(U112),U112,0)+IF(ISNUMBER(Z112),Z112,0)</f>
        <v>4563600</v>
      </c>
      <c r="AK112" s="124"/>
      <c r="AL112" s="124"/>
      <c r="AM112" s="124"/>
      <c r="AN112" s="124"/>
      <c r="AO112" s="163">
        <v>4866600</v>
      </c>
      <c r="AP112" s="163"/>
      <c r="AQ112" s="163"/>
      <c r="AR112" s="163"/>
      <c r="AS112" s="163"/>
      <c r="AT112" s="124">
        <v>0</v>
      </c>
      <c r="AU112" s="124"/>
      <c r="AV112" s="124"/>
      <c r="AW112" s="124"/>
      <c r="AX112" s="124"/>
      <c r="AY112" s="163">
        <v>0</v>
      </c>
      <c r="AZ112" s="163"/>
      <c r="BA112" s="163"/>
      <c r="BB112" s="163"/>
      <c r="BC112" s="163"/>
      <c r="BD112" s="124">
        <f>IF(ISNUMBER(AO112),AO112,0)+IF(ISNUMBER(AT112),AT112,0)</f>
        <v>4866600</v>
      </c>
      <c r="BE112" s="124"/>
      <c r="BF112" s="124"/>
      <c r="BG112" s="124"/>
      <c r="BH112" s="124"/>
    </row>
    <row r="113" spans="1:79" s="8" customFormat="1" ht="12.75" customHeight="1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</row>
    <row r="115" spans="1:79" ht="14.25" customHeight="1" x14ac:dyDescent="0.2">
      <c r="A115" s="48" t="s">
        <v>184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</row>
    <row r="116" spans="1:79" ht="14.25" customHeight="1" x14ac:dyDescent="0.2">
      <c r="A116" s="48" t="s">
        <v>387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</row>
    <row r="117" spans="1:79" ht="23.1" customHeight="1" x14ac:dyDescent="0.2">
      <c r="A117" s="79" t="s">
        <v>7</v>
      </c>
      <c r="B117" s="80"/>
      <c r="C117" s="80"/>
      <c r="D117" s="46" t="s">
        <v>10</v>
      </c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 t="s">
        <v>9</v>
      </c>
      <c r="R117" s="46"/>
      <c r="S117" s="46"/>
      <c r="T117" s="46"/>
      <c r="U117" s="46"/>
      <c r="V117" s="46" t="s">
        <v>8</v>
      </c>
      <c r="W117" s="46"/>
      <c r="X117" s="46"/>
      <c r="Y117" s="46"/>
      <c r="Z117" s="46"/>
      <c r="AA117" s="46"/>
      <c r="AB117" s="46"/>
      <c r="AC117" s="46"/>
      <c r="AD117" s="46"/>
      <c r="AE117" s="46"/>
      <c r="AF117" s="61" t="s">
        <v>295</v>
      </c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3"/>
      <c r="AU117" s="61" t="s">
        <v>296</v>
      </c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3"/>
      <c r="BJ117" s="61" t="s">
        <v>297</v>
      </c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3"/>
    </row>
    <row r="118" spans="1:79" ht="32.25" customHeight="1" x14ac:dyDescent="0.2">
      <c r="A118" s="82"/>
      <c r="B118" s="83"/>
      <c r="C118" s="83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 t="s">
        <v>5</v>
      </c>
      <c r="AG118" s="46"/>
      <c r="AH118" s="46"/>
      <c r="AI118" s="46"/>
      <c r="AJ118" s="46"/>
      <c r="AK118" s="46" t="s">
        <v>4</v>
      </c>
      <c r="AL118" s="46"/>
      <c r="AM118" s="46"/>
      <c r="AN118" s="46"/>
      <c r="AO118" s="46"/>
      <c r="AP118" s="46" t="s">
        <v>154</v>
      </c>
      <c r="AQ118" s="46"/>
      <c r="AR118" s="46"/>
      <c r="AS118" s="46"/>
      <c r="AT118" s="46"/>
      <c r="AU118" s="46" t="s">
        <v>5</v>
      </c>
      <c r="AV118" s="46"/>
      <c r="AW118" s="46"/>
      <c r="AX118" s="46"/>
      <c r="AY118" s="46"/>
      <c r="AZ118" s="46" t="s">
        <v>4</v>
      </c>
      <c r="BA118" s="46"/>
      <c r="BB118" s="46"/>
      <c r="BC118" s="46"/>
      <c r="BD118" s="46"/>
      <c r="BE118" s="46" t="s">
        <v>112</v>
      </c>
      <c r="BF118" s="46"/>
      <c r="BG118" s="46"/>
      <c r="BH118" s="46"/>
      <c r="BI118" s="46"/>
      <c r="BJ118" s="46" t="s">
        <v>5</v>
      </c>
      <c r="BK118" s="46"/>
      <c r="BL118" s="46"/>
      <c r="BM118" s="46"/>
      <c r="BN118" s="46"/>
      <c r="BO118" s="46" t="s">
        <v>4</v>
      </c>
      <c r="BP118" s="46"/>
      <c r="BQ118" s="46"/>
      <c r="BR118" s="46"/>
      <c r="BS118" s="46"/>
      <c r="BT118" s="46" t="s">
        <v>119</v>
      </c>
      <c r="BU118" s="46"/>
      <c r="BV118" s="46"/>
      <c r="BW118" s="46"/>
      <c r="BX118" s="46"/>
    </row>
    <row r="119" spans="1:79" ht="15" customHeight="1" x14ac:dyDescent="0.2">
      <c r="A119" s="61">
        <v>1</v>
      </c>
      <c r="B119" s="62"/>
      <c r="C119" s="62"/>
      <c r="D119" s="46">
        <v>2</v>
      </c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>
        <v>3</v>
      </c>
      <c r="R119" s="46"/>
      <c r="S119" s="46"/>
      <c r="T119" s="46"/>
      <c r="U119" s="46"/>
      <c r="V119" s="46">
        <v>4</v>
      </c>
      <c r="W119" s="46"/>
      <c r="X119" s="46"/>
      <c r="Y119" s="46"/>
      <c r="Z119" s="46"/>
      <c r="AA119" s="46"/>
      <c r="AB119" s="46"/>
      <c r="AC119" s="46"/>
      <c r="AD119" s="46"/>
      <c r="AE119" s="46"/>
      <c r="AF119" s="46">
        <v>5</v>
      </c>
      <c r="AG119" s="46"/>
      <c r="AH119" s="46"/>
      <c r="AI119" s="46"/>
      <c r="AJ119" s="46"/>
      <c r="AK119" s="46">
        <v>6</v>
      </c>
      <c r="AL119" s="46"/>
      <c r="AM119" s="46"/>
      <c r="AN119" s="46"/>
      <c r="AO119" s="46"/>
      <c r="AP119" s="46">
        <v>7</v>
      </c>
      <c r="AQ119" s="46"/>
      <c r="AR119" s="46"/>
      <c r="AS119" s="46"/>
      <c r="AT119" s="46"/>
      <c r="AU119" s="46">
        <v>8</v>
      </c>
      <c r="AV119" s="46"/>
      <c r="AW119" s="46"/>
      <c r="AX119" s="46"/>
      <c r="AY119" s="46"/>
      <c r="AZ119" s="46">
        <v>9</v>
      </c>
      <c r="BA119" s="46"/>
      <c r="BB119" s="46"/>
      <c r="BC119" s="46"/>
      <c r="BD119" s="46"/>
      <c r="BE119" s="46">
        <v>10</v>
      </c>
      <c r="BF119" s="46"/>
      <c r="BG119" s="46"/>
      <c r="BH119" s="46"/>
      <c r="BI119" s="46"/>
      <c r="BJ119" s="46">
        <v>11</v>
      </c>
      <c r="BK119" s="46"/>
      <c r="BL119" s="46"/>
      <c r="BM119" s="46"/>
      <c r="BN119" s="46"/>
      <c r="BO119" s="46">
        <v>12</v>
      </c>
      <c r="BP119" s="46"/>
      <c r="BQ119" s="46"/>
      <c r="BR119" s="46"/>
      <c r="BS119" s="46"/>
      <c r="BT119" s="46">
        <v>13</v>
      </c>
      <c r="BU119" s="46"/>
      <c r="BV119" s="46"/>
      <c r="BW119" s="46"/>
      <c r="BX119" s="46"/>
    </row>
    <row r="120" spans="1:79" ht="10.5" hidden="1" customHeight="1" x14ac:dyDescent="0.2">
      <c r="A120" s="64" t="s">
        <v>187</v>
      </c>
      <c r="B120" s="65"/>
      <c r="C120" s="65"/>
      <c r="D120" s="46" t="s">
        <v>78</v>
      </c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 t="s">
        <v>91</v>
      </c>
      <c r="R120" s="46"/>
      <c r="S120" s="46"/>
      <c r="T120" s="46"/>
      <c r="U120" s="46"/>
      <c r="V120" s="46" t="s">
        <v>92</v>
      </c>
      <c r="W120" s="46"/>
      <c r="X120" s="46"/>
      <c r="Y120" s="46"/>
      <c r="Z120" s="46"/>
      <c r="AA120" s="46"/>
      <c r="AB120" s="46"/>
      <c r="AC120" s="46"/>
      <c r="AD120" s="46"/>
      <c r="AE120" s="46"/>
      <c r="AF120" s="44" t="s">
        <v>139</v>
      </c>
      <c r="AG120" s="44"/>
      <c r="AH120" s="44"/>
      <c r="AI120" s="44"/>
      <c r="AJ120" s="44"/>
      <c r="AK120" s="49" t="s">
        <v>140</v>
      </c>
      <c r="AL120" s="49"/>
      <c r="AM120" s="49"/>
      <c r="AN120" s="49"/>
      <c r="AO120" s="49"/>
      <c r="AP120" s="75" t="s">
        <v>327</v>
      </c>
      <c r="AQ120" s="75"/>
      <c r="AR120" s="75"/>
      <c r="AS120" s="75"/>
      <c r="AT120" s="75"/>
      <c r="AU120" s="44" t="s">
        <v>141</v>
      </c>
      <c r="AV120" s="44"/>
      <c r="AW120" s="44"/>
      <c r="AX120" s="44"/>
      <c r="AY120" s="44"/>
      <c r="AZ120" s="49" t="s">
        <v>142</v>
      </c>
      <c r="BA120" s="49"/>
      <c r="BB120" s="49"/>
      <c r="BC120" s="49"/>
      <c r="BD120" s="49"/>
      <c r="BE120" s="75" t="s">
        <v>327</v>
      </c>
      <c r="BF120" s="75"/>
      <c r="BG120" s="75"/>
      <c r="BH120" s="75"/>
      <c r="BI120" s="75"/>
      <c r="BJ120" s="44" t="s">
        <v>133</v>
      </c>
      <c r="BK120" s="44"/>
      <c r="BL120" s="44"/>
      <c r="BM120" s="44"/>
      <c r="BN120" s="44"/>
      <c r="BO120" s="49" t="s">
        <v>134</v>
      </c>
      <c r="BP120" s="49"/>
      <c r="BQ120" s="49"/>
      <c r="BR120" s="49"/>
      <c r="BS120" s="49"/>
      <c r="BT120" s="75" t="s">
        <v>327</v>
      </c>
      <c r="BU120" s="75"/>
      <c r="BV120" s="75"/>
      <c r="BW120" s="75"/>
      <c r="BX120" s="75"/>
      <c r="CA120" t="s">
        <v>45</v>
      </c>
    </row>
    <row r="121" spans="1:79" s="9" customFormat="1" ht="15" customHeight="1" x14ac:dyDescent="0.2">
      <c r="A121" s="125">
        <v>0</v>
      </c>
      <c r="B121" s="126"/>
      <c r="C121" s="126"/>
      <c r="D121" s="171" t="s">
        <v>326</v>
      </c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172"/>
      <c r="BN121" s="172"/>
      <c r="BO121" s="172"/>
      <c r="BP121" s="172"/>
      <c r="BQ121" s="172"/>
      <c r="BR121" s="172"/>
      <c r="BS121" s="172"/>
      <c r="BT121" s="172"/>
      <c r="BU121" s="172"/>
      <c r="BV121" s="172"/>
      <c r="BW121" s="172"/>
      <c r="BX121" s="172"/>
      <c r="CA121" s="9" t="s">
        <v>46</v>
      </c>
    </row>
    <row r="122" spans="1:79" s="136" customFormat="1" ht="28.5" customHeight="1" x14ac:dyDescent="0.2">
      <c r="A122" s="156">
        <v>0</v>
      </c>
      <c r="B122" s="157"/>
      <c r="C122" s="157"/>
      <c r="D122" s="174" t="s">
        <v>575</v>
      </c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2"/>
      <c r="Q122" s="46" t="s">
        <v>494</v>
      </c>
      <c r="R122" s="46"/>
      <c r="S122" s="46"/>
      <c r="T122" s="46"/>
      <c r="U122" s="46"/>
      <c r="V122" s="46" t="s">
        <v>331</v>
      </c>
      <c r="W122" s="46"/>
      <c r="X122" s="46"/>
      <c r="Y122" s="46"/>
      <c r="Z122" s="46"/>
      <c r="AA122" s="46"/>
      <c r="AB122" s="46"/>
      <c r="AC122" s="46"/>
      <c r="AD122" s="46"/>
      <c r="AE122" s="46"/>
      <c r="AF122" s="175">
        <v>26</v>
      </c>
      <c r="AG122" s="175"/>
      <c r="AH122" s="175"/>
      <c r="AI122" s="175"/>
      <c r="AJ122" s="175"/>
      <c r="AK122" s="175">
        <v>0</v>
      </c>
      <c r="AL122" s="175"/>
      <c r="AM122" s="175"/>
      <c r="AN122" s="175"/>
      <c r="AO122" s="175"/>
      <c r="AP122" s="175">
        <v>26</v>
      </c>
      <c r="AQ122" s="175"/>
      <c r="AR122" s="175"/>
      <c r="AS122" s="175"/>
      <c r="AT122" s="175"/>
      <c r="AU122" s="175">
        <v>30</v>
      </c>
      <c r="AV122" s="175"/>
      <c r="AW122" s="175"/>
      <c r="AX122" s="175"/>
      <c r="AY122" s="175"/>
      <c r="AZ122" s="175">
        <v>0</v>
      </c>
      <c r="BA122" s="175"/>
      <c r="BB122" s="175"/>
      <c r="BC122" s="175"/>
      <c r="BD122" s="175"/>
      <c r="BE122" s="175">
        <v>30</v>
      </c>
      <c r="BF122" s="175"/>
      <c r="BG122" s="175"/>
      <c r="BH122" s="175"/>
      <c r="BI122" s="175"/>
      <c r="BJ122" s="175">
        <v>30</v>
      </c>
      <c r="BK122" s="175"/>
      <c r="BL122" s="175"/>
      <c r="BM122" s="175"/>
      <c r="BN122" s="175"/>
      <c r="BO122" s="175">
        <v>0</v>
      </c>
      <c r="BP122" s="175"/>
      <c r="BQ122" s="175"/>
      <c r="BR122" s="175"/>
      <c r="BS122" s="175"/>
      <c r="BT122" s="175">
        <v>30</v>
      </c>
      <c r="BU122" s="175"/>
      <c r="BV122" s="175"/>
      <c r="BW122" s="175"/>
      <c r="BX122" s="175"/>
    </row>
    <row r="123" spans="1:79" s="136" customFormat="1" ht="15" customHeight="1" x14ac:dyDescent="0.2">
      <c r="A123" s="156">
        <v>0</v>
      </c>
      <c r="B123" s="157"/>
      <c r="C123" s="157"/>
      <c r="D123" s="174" t="s">
        <v>576</v>
      </c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2"/>
      <c r="Q123" s="46" t="s">
        <v>494</v>
      </c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175">
        <v>7</v>
      </c>
      <c r="AG123" s="175"/>
      <c r="AH123" s="175"/>
      <c r="AI123" s="175"/>
      <c r="AJ123" s="175"/>
      <c r="AK123" s="175">
        <v>0</v>
      </c>
      <c r="AL123" s="175"/>
      <c r="AM123" s="175"/>
      <c r="AN123" s="175"/>
      <c r="AO123" s="175"/>
      <c r="AP123" s="175">
        <v>7</v>
      </c>
      <c r="AQ123" s="175"/>
      <c r="AR123" s="175"/>
      <c r="AS123" s="175"/>
      <c r="AT123" s="175"/>
      <c r="AU123" s="175">
        <v>7</v>
      </c>
      <c r="AV123" s="175"/>
      <c r="AW123" s="175"/>
      <c r="AX123" s="175"/>
      <c r="AY123" s="175"/>
      <c r="AZ123" s="175">
        <v>0</v>
      </c>
      <c r="BA123" s="175"/>
      <c r="BB123" s="175"/>
      <c r="BC123" s="175"/>
      <c r="BD123" s="175"/>
      <c r="BE123" s="175">
        <v>7</v>
      </c>
      <c r="BF123" s="175"/>
      <c r="BG123" s="175"/>
      <c r="BH123" s="175"/>
      <c r="BI123" s="175"/>
      <c r="BJ123" s="175">
        <v>7</v>
      </c>
      <c r="BK123" s="175"/>
      <c r="BL123" s="175"/>
      <c r="BM123" s="175"/>
      <c r="BN123" s="175"/>
      <c r="BO123" s="175">
        <v>0</v>
      </c>
      <c r="BP123" s="175"/>
      <c r="BQ123" s="175"/>
      <c r="BR123" s="175"/>
      <c r="BS123" s="175"/>
      <c r="BT123" s="175">
        <v>7</v>
      </c>
      <c r="BU123" s="175"/>
      <c r="BV123" s="175"/>
      <c r="BW123" s="175"/>
      <c r="BX123" s="175"/>
    </row>
    <row r="124" spans="1:79" s="136" customFormat="1" ht="30" customHeight="1" x14ac:dyDescent="0.2">
      <c r="A124" s="156">
        <v>0</v>
      </c>
      <c r="B124" s="157"/>
      <c r="C124" s="157"/>
      <c r="D124" s="174" t="s">
        <v>577</v>
      </c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2"/>
      <c r="Q124" s="46" t="s">
        <v>222</v>
      </c>
      <c r="R124" s="46"/>
      <c r="S124" s="46"/>
      <c r="T124" s="46"/>
      <c r="U124" s="46"/>
      <c r="V124" s="174" t="s">
        <v>578</v>
      </c>
      <c r="W124" s="131"/>
      <c r="X124" s="131"/>
      <c r="Y124" s="131"/>
      <c r="Z124" s="131"/>
      <c r="AA124" s="131"/>
      <c r="AB124" s="131"/>
      <c r="AC124" s="131"/>
      <c r="AD124" s="131"/>
      <c r="AE124" s="132"/>
      <c r="AF124" s="175">
        <v>2100</v>
      </c>
      <c r="AG124" s="175"/>
      <c r="AH124" s="175"/>
      <c r="AI124" s="175"/>
      <c r="AJ124" s="175"/>
      <c r="AK124" s="175">
        <v>0</v>
      </c>
      <c r="AL124" s="175"/>
      <c r="AM124" s="175"/>
      <c r="AN124" s="175"/>
      <c r="AO124" s="175"/>
      <c r="AP124" s="175">
        <v>2100</v>
      </c>
      <c r="AQ124" s="175"/>
      <c r="AR124" s="175"/>
      <c r="AS124" s="175"/>
      <c r="AT124" s="175"/>
      <c r="AU124" s="175">
        <v>8000</v>
      </c>
      <c r="AV124" s="175"/>
      <c r="AW124" s="175"/>
      <c r="AX124" s="175"/>
      <c r="AY124" s="175"/>
      <c r="AZ124" s="175">
        <v>0</v>
      </c>
      <c r="BA124" s="175"/>
      <c r="BB124" s="175"/>
      <c r="BC124" s="175"/>
      <c r="BD124" s="175"/>
      <c r="BE124" s="175">
        <v>8000</v>
      </c>
      <c r="BF124" s="175"/>
      <c r="BG124" s="175"/>
      <c r="BH124" s="175"/>
      <c r="BI124" s="175"/>
      <c r="BJ124" s="175">
        <v>17900</v>
      </c>
      <c r="BK124" s="175"/>
      <c r="BL124" s="175"/>
      <c r="BM124" s="175"/>
      <c r="BN124" s="175"/>
      <c r="BO124" s="175">
        <v>0</v>
      </c>
      <c r="BP124" s="175"/>
      <c r="BQ124" s="175"/>
      <c r="BR124" s="175"/>
      <c r="BS124" s="175"/>
      <c r="BT124" s="175">
        <v>17900</v>
      </c>
      <c r="BU124" s="175"/>
      <c r="BV124" s="175"/>
      <c r="BW124" s="175"/>
      <c r="BX124" s="175"/>
    </row>
    <row r="125" spans="1:79" s="136" customFormat="1" ht="15" customHeight="1" x14ac:dyDescent="0.2">
      <c r="A125" s="156">
        <v>0</v>
      </c>
      <c r="B125" s="157"/>
      <c r="C125" s="157"/>
      <c r="D125" s="174" t="s">
        <v>579</v>
      </c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2"/>
      <c r="Q125" s="46" t="s">
        <v>329</v>
      </c>
      <c r="R125" s="46"/>
      <c r="S125" s="46"/>
      <c r="T125" s="46"/>
      <c r="U125" s="46"/>
      <c r="V125" s="174" t="s">
        <v>333</v>
      </c>
      <c r="W125" s="131"/>
      <c r="X125" s="131"/>
      <c r="Y125" s="131"/>
      <c r="Z125" s="131"/>
      <c r="AA125" s="131"/>
      <c r="AB125" s="131"/>
      <c r="AC125" s="131"/>
      <c r="AD125" s="131"/>
      <c r="AE125" s="132"/>
      <c r="AF125" s="175">
        <v>2517412</v>
      </c>
      <c r="AG125" s="175"/>
      <c r="AH125" s="175"/>
      <c r="AI125" s="175"/>
      <c r="AJ125" s="175"/>
      <c r="AK125" s="175">
        <v>0</v>
      </c>
      <c r="AL125" s="175"/>
      <c r="AM125" s="175"/>
      <c r="AN125" s="175"/>
      <c r="AO125" s="175"/>
      <c r="AP125" s="175">
        <v>2517412</v>
      </c>
      <c r="AQ125" s="175"/>
      <c r="AR125" s="175"/>
      <c r="AS125" s="175"/>
      <c r="AT125" s="175"/>
      <c r="AU125" s="175">
        <v>3175200</v>
      </c>
      <c r="AV125" s="175"/>
      <c r="AW125" s="175"/>
      <c r="AX125" s="175"/>
      <c r="AY125" s="175"/>
      <c r="AZ125" s="175">
        <v>0</v>
      </c>
      <c r="BA125" s="175"/>
      <c r="BB125" s="175"/>
      <c r="BC125" s="175"/>
      <c r="BD125" s="175"/>
      <c r="BE125" s="175">
        <v>3175200</v>
      </c>
      <c r="BF125" s="175"/>
      <c r="BG125" s="175"/>
      <c r="BH125" s="175"/>
      <c r="BI125" s="175"/>
      <c r="BJ125" s="175">
        <v>3480600</v>
      </c>
      <c r="BK125" s="175"/>
      <c r="BL125" s="175"/>
      <c r="BM125" s="175"/>
      <c r="BN125" s="175"/>
      <c r="BO125" s="175">
        <v>0</v>
      </c>
      <c r="BP125" s="175"/>
      <c r="BQ125" s="175"/>
      <c r="BR125" s="175"/>
      <c r="BS125" s="175"/>
      <c r="BT125" s="175">
        <v>3480600</v>
      </c>
      <c r="BU125" s="175"/>
      <c r="BV125" s="175"/>
      <c r="BW125" s="175"/>
      <c r="BX125" s="175"/>
    </row>
    <row r="126" spans="1:79" s="136" customFormat="1" ht="30" customHeight="1" x14ac:dyDescent="0.2">
      <c r="A126" s="156">
        <v>0</v>
      </c>
      <c r="B126" s="157"/>
      <c r="C126" s="157"/>
      <c r="D126" s="174" t="s">
        <v>580</v>
      </c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2"/>
      <c r="Q126" s="46" t="s">
        <v>222</v>
      </c>
      <c r="R126" s="46"/>
      <c r="S126" s="46"/>
      <c r="T126" s="46"/>
      <c r="U126" s="46"/>
      <c r="V126" s="174" t="s">
        <v>578</v>
      </c>
      <c r="W126" s="131"/>
      <c r="X126" s="131"/>
      <c r="Y126" s="131"/>
      <c r="Z126" s="131"/>
      <c r="AA126" s="131"/>
      <c r="AB126" s="131"/>
      <c r="AC126" s="131"/>
      <c r="AD126" s="131"/>
      <c r="AE126" s="132"/>
      <c r="AF126" s="175">
        <v>0</v>
      </c>
      <c r="AG126" s="175"/>
      <c r="AH126" s="175"/>
      <c r="AI126" s="175"/>
      <c r="AJ126" s="175"/>
      <c r="AK126" s="175">
        <v>0</v>
      </c>
      <c r="AL126" s="175"/>
      <c r="AM126" s="175"/>
      <c r="AN126" s="175"/>
      <c r="AO126" s="175"/>
      <c r="AP126" s="175">
        <v>0</v>
      </c>
      <c r="AQ126" s="175"/>
      <c r="AR126" s="175"/>
      <c r="AS126" s="175"/>
      <c r="AT126" s="175"/>
      <c r="AU126" s="175">
        <v>0</v>
      </c>
      <c r="AV126" s="175"/>
      <c r="AW126" s="175"/>
      <c r="AX126" s="175"/>
      <c r="AY126" s="175"/>
      <c r="AZ126" s="175">
        <v>0</v>
      </c>
      <c r="BA126" s="175"/>
      <c r="BB126" s="175"/>
      <c r="BC126" s="175"/>
      <c r="BD126" s="175"/>
      <c r="BE126" s="175">
        <v>0</v>
      </c>
      <c r="BF126" s="175"/>
      <c r="BG126" s="175"/>
      <c r="BH126" s="175"/>
      <c r="BI126" s="175"/>
      <c r="BJ126" s="175">
        <v>5600</v>
      </c>
      <c r="BK126" s="175"/>
      <c r="BL126" s="175"/>
      <c r="BM126" s="175"/>
      <c r="BN126" s="175"/>
      <c r="BO126" s="175">
        <v>0</v>
      </c>
      <c r="BP126" s="175"/>
      <c r="BQ126" s="175"/>
      <c r="BR126" s="175"/>
      <c r="BS126" s="175"/>
      <c r="BT126" s="175">
        <v>5600</v>
      </c>
      <c r="BU126" s="175"/>
      <c r="BV126" s="175"/>
      <c r="BW126" s="175"/>
      <c r="BX126" s="175"/>
    </row>
    <row r="127" spans="1:79" s="9" customFormat="1" ht="15" customHeight="1" x14ac:dyDescent="0.2">
      <c r="A127" s="125">
        <v>0</v>
      </c>
      <c r="B127" s="126"/>
      <c r="C127" s="126"/>
      <c r="D127" s="173" t="s">
        <v>334</v>
      </c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9"/>
      <c r="Q127" s="171"/>
      <c r="R127" s="171"/>
      <c r="S127" s="171"/>
      <c r="T127" s="171"/>
      <c r="U127" s="171"/>
      <c r="V127" s="173"/>
      <c r="W127" s="138"/>
      <c r="X127" s="138"/>
      <c r="Y127" s="138"/>
      <c r="Z127" s="138"/>
      <c r="AA127" s="138"/>
      <c r="AB127" s="138"/>
      <c r="AC127" s="138"/>
      <c r="AD127" s="138"/>
      <c r="AE127" s="139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  <c r="BI127" s="172"/>
      <c r="BJ127" s="172"/>
      <c r="BK127" s="172"/>
      <c r="BL127" s="172"/>
      <c r="BM127" s="172"/>
      <c r="BN127" s="172"/>
      <c r="BO127" s="172"/>
      <c r="BP127" s="172"/>
      <c r="BQ127" s="172"/>
      <c r="BR127" s="172"/>
      <c r="BS127" s="172"/>
      <c r="BT127" s="172"/>
      <c r="BU127" s="172"/>
      <c r="BV127" s="172"/>
      <c r="BW127" s="172"/>
      <c r="BX127" s="172"/>
    </row>
    <row r="128" spans="1:79" s="136" customFormat="1" ht="28.5" customHeight="1" x14ac:dyDescent="0.2">
      <c r="A128" s="156">
        <v>0</v>
      </c>
      <c r="B128" s="157"/>
      <c r="C128" s="157"/>
      <c r="D128" s="174" t="s">
        <v>581</v>
      </c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2"/>
      <c r="Q128" s="46" t="s">
        <v>329</v>
      </c>
      <c r="R128" s="46"/>
      <c r="S128" s="46"/>
      <c r="T128" s="46"/>
      <c r="U128" s="46"/>
      <c r="V128" s="174" t="s">
        <v>582</v>
      </c>
      <c r="W128" s="131"/>
      <c r="X128" s="131"/>
      <c r="Y128" s="131"/>
      <c r="Z128" s="131"/>
      <c r="AA128" s="131"/>
      <c r="AB128" s="131"/>
      <c r="AC128" s="131"/>
      <c r="AD128" s="131"/>
      <c r="AE128" s="132"/>
      <c r="AF128" s="175">
        <v>0</v>
      </c>
      <c r="AG128" s="175"/>
      <c r="AH128" s="175"/>
      <c r="AI128" s="175"/>
      <c r="AJ128" s="175"/>
      <c r="AK128" s="175">
        <v>0</v>
      </c>
      <c r="AL128" s="175"/>
      <c r="AM128" s="175"/>
      <c r="AN128" s="175"/>
      <c r="AO128" s="175"/>
      <c r="AP128" s="175">
        <v>0</v>
      </c>
      <c r="AQ128" s="175"/>
      <c r="AR128" s="175"/>
      <c r="AS128" s="175"/>
      <c r="AT128" s="175"/>
      <c r="AU128" s="175">
        <v>0</v>
      </c>
      <c r="AV128" s="175"/>
      <c r="AW128" s="175"/>
      <c r="AX128" s="175"/>
      <c r="AY128" s="175"/>
      <c r="AZ128" s="175">
        <v>0</v>
      </c>
      <c r="BA128" s="175"/>
      <c r="BB128" s="175"/>
      <c r="BC128" s="175"/>
      <c r="BD128" s="175"/>
      <c r="BE128" s="175">
        <v>0</v>
      </c>
      <c r="BF128" s="175"/>
      <c r="BG128" s="175"/>
      <c r="BH128" s="175"/>
      <c r="BI128" s="175"/>
      <c r="BJ128" s="175">
        <v>8</v>
      </c>
      <c r="BK128" s="175"/>
      <c r="BL128" s="175"/>
      <c r="BM128" s="175"/>
      <c r="BN128" s="175"/>
      <c r="BO128" s="175">
        <v>0</v>
      </c>
      <c r="BP128" s="175"/>
      <c r="BQ128" s="175"/>
      <c r="BR128" s="175"/>
      <c r="BS128" s="175"/>
      <c r="BT128" s="175">
        <v>8</v>
      </c>
      <c r="BU128" s="175"/>
      <c r="BV128" s="175"/>
      <c r="BW128" s="175"/>
      <c r="BX128" s="175"/>
    </row>
    <row r="129" spans="1:79" s="136" customFormat="1" ht="30" customHeight="1" x14ac:dyDescent="0.2">
      <c r="A129" s="156">
        <v>0</v>
      </c>
      <c r="B129" s="157"/>
      <c r="C129" s="157"/>
      <c r="D129" s="174" t="s">
        <v>583</v>
      </c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2"/>
      <c r="Q129" s="46" t="s">
        <v>329</v>
      </c>
      <c r="R129" s="46"/>
      <c r="S129" s="46"/>
      <c r="T129" s="46"/>
      <c r="U129" s="46"/>
      <c r="V129" s="174" t="s">
        <v>582</v>
      </c>
      <c r="W129" s="131"/>
      <c r="X129" s="131"/>
      <c r="Y129" s="131"/>
      <c r="Z129" s="131"/>
      <c r="AA129" s="131"/>
      <c r="AB129" s="131"/>
      <c r="AC129" s="131"/>
      <c r="AD129" s="131"/>
      <c r="AE129" s="132"/>
      <c r="AF129" s="175">
        <v>4</v>
      </c>
      <c r="AG129" s="175"/>
      <c r="AH129" s="175"/>
      <c r="AI129" s="175"/>
      <c r="AJ129" s="175"/>
      <c r="AK129" s="175">
        <v>0</v>
      </c>
      <c r="AL129" s="175"/>
      <c r="AM129" s="175"/>
      <c r="AN129" s="175"/>
      <c r="AO129" s="175"/>
      <c r="AP129" s="175">
        <v>4</v>
      </c>
      <c r="AQ129" s="175"/>
      <c r="AR129" s="175"/>
      <c r="AS129" s="175"/>
      <c r="AT129" s="175"/>
      <c r="AU129" s="175">
        <v>12</v>
      </c>
      <c r="AV129" s="175"/>
      <c r="AW129" s="175"/>
      <c r="AX129" s="175"/>
      <c r="AY129" s="175"/>
      <c r="AZ129" s="175">
        <v>0</v>
      </c>
      <c r="BA129" s="175"/>
      <c r="BB129" s="175"/>
      <c r="BC129" s="175"/>
      <c r="BD129" s="175"/>
      <c r="BE129" s="175">
        <v>12</v>
      </c>
      <c r="BF129" s="175"/>
      <c r="BG129" s="175"/>
      <c r="BH129" s="175"/>
      <c r="BI129" s="175"/>
      <c r="BJ129" s="175">
        <v>17</v>
      </c>
      <c r="BK129" s="175"/>
      <c r="BL129" s="175"/>
      <c r="BM129" s="175"/>
      <c r="BN129" s="175"/>
      <c r="BO129" s="175">
        <v>0</v>
      </c>
      <c r="BP129" s="175"/>
      <c r="BQ129" s="175"/>
      <c r="BR129" s="175"/>
      <c r="BS129" s="175"/>
      <c r="BT129" s="175">
        <v>17</v>
      </c>
      <c r="BU129" s="175"/>
      <c r="BV129" s="175"/>
      <c r="BW129" s="175"/>
      <c r="BX129" s="175"/>
    </row>
    <row r="130" spans="1:79" s="9" customFormat="1" ht="15" customHeight="1" x14ac:dyDescent="0.2">
      <c r="A130" s="125">
        <v>0</v>
      </c>
      <c r="B130" s="126"/>
      <c r="C130" s="126"/>
      <c r="D130" s="173" t="s">
        <v>342</v>
      </c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9"/>
      <c r="Q130" s="171"/>
      <c r="R130" s="171"/>
      <c r="S130" s="171"/>
      <c r="T130" s="171"/>
      <c r="U130" s="171"/>
      <c r="V130" s="173"/>
      <c r="W130" s="138"/>
      <c r="X130" s="138"/>
      <c r="Y130" s="138"/>
      <c r="Z130" s="138"/>
      <c r="AA130" s="138"/>
      <c r="AB130" s="138"/>
      <c r="AC130" s="138"/>
      <c r="AD130" s="138"/>
      <c r="AE130" s="139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72"/>
    </row>
    <row r="131" spans="1:79" s="136" customFormat="1" ht="28.5" customHeight="1" x14ac:dyDescent="0.2">
      <c r="A131" s="156">
        <v>0</v>
      </c>
      <c r="B131" s="157"/>
      <c r="C131" s="157"/>
      <c r="D131" s="174" t="s">
        <v>584</v>
      </c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2"/>
      <c r="Q131" s="46" t="s">
        <v>222</v>
      </c>
      <c r="R131" s="46"/>
      <c r="S131" s="46"/>
      <c r="T131" s="46"/>
      <c r="U131" s="46"/>
      <c r="V131" s="174" t="s">
        <v>344</v>
      </c>
      <c r="W131" s="131"/>
      <c r="X131" s="131"/>
      <c r="Y131" s="131"/>
      <c r="Z131" s="131"/>
      <c r="AA131" s="131"/>
      <c r="AB131" s="131"/>
      <c r="AC131" s="131"/>
      <c r="AD131" s="131"/>
      <c r="AE131" s="132"/>
      <c r="AF131" s="175">
        <v>96823.5</v>
      </c>
      <c r="AG131" s="175"/>
      <c r="AH131" s="175"/>
      <c r="AI131" s="175"/>
      <c r="AJ131" s="175"/>
      <c r="AK131" s="175">
        <v>0</v>
      </c>
      <c r="AL131" s="175"/>
      <c r="AM131" s="175"/>
      <c r="AN131" s="175"/>
      <c r="AO131" s="175"/>
      <c r="AP131" s="175">
        <v>96823.5</v>
      </c>
      <c r="AQ131" s="175"/>
      <c r="AR131" s="175"/>
      <c r="AS131" s="175"/>
      <c r="AT131" s="175"/>
      <c r="AU131" s="175">
        <v>105840</v>
      </c>
      <c r="AV131" s="175"/>
      <c r="AW131" s="175"/>
      <c r="AX131" s="175"/>
      <c r="AY131" s="175"/>
      <c r="AZ131" s="175">
        <v>0</v>
      </c>
      <c r="BA131" s="175"/>
      <c r="BB131" s="175"/>
      <c r="BC131" s="175"/>
      <c r="BD131" s="175"/>
      <c r="BE131" s="175">
        <v>105840</v>
      </c>
      <c r="BF131" s="175"/>
      <c r="BG131" s="175"/>
      <c r="BH131" s="175"/>
      <c r="BI131" s="175"/>
      <c r="BJ131" s="175">
        <v>116020</v>
      </c>
      <c r="BK131" s="175"/>
      <c r="BL131" s="175"/>
      <c r="BM131" s="175"/>
      <c r="BN131" s="175"/>
      <c r="BO131" s="175">
        <v>0</v>
      </c>
      <c r="BP131" s="175"/>
      <c r="BQ131" s="175"/>
      <c r="BR131" s="175"/>
      <c r="BS131" s="175"/>
      <c r="BT131" s="175">
        <v>116020</v>
      </c>
      <c r="BU131" s="175"/>
      <c r="BV131" s="175"/>
      <c r="BW131" s="175"/>
      <c r="BX131" s="175"/>
    </row>
    <row r="132" spans="1:79" s="136" customFormat="1" ht="15" customHeight="1" x14ac:dyDescent="0.2">
      <c r="A132" s="156">
        <v>0</v>
      </c>
      <c r="B132" s="157"/>
      <c r="C132" s="157"/>
      <c r="D132" s="174" t="s">
        <v>585</v>
      </c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2"/>
      <c r="Q132" s="46" t="s">
        <v>222</v>
      </c>
      <c r="R132" s="46"/>
      <c r="S132" s="46"/>
      <c r="T132" s="46"/>
      <c r="U132" s="46"/>
      <c r="V132" s="174" t="s">
        <v>578</v>
      </c>
      <c r="W132" s="131"/>
      <c r="X132" s="131"/>
      <c r="Y132" s="131"/>
      <c r="Z132" s="131"/>
      <c r="AA132" s="131"/>
      <c r="AB132" s="131"/>
      <c r="AC132" s="131"/>
      <c r="AD132" s="131"/>
      <c r="AE132" s="132"/>
      <c r="AF132" s="175">
        <v>0</v>
      </c>
      <c r="AG132" s="175"/>
      <c r="AH132" s="175"/>
      <c r="AI132" s="175"/>
      <c r="AJ132" s="175"/>
      <c r="AK132" s="175">
        <v>0</v>
      </c>
      <c r="AL132" s="175"/>
      <c r="AM132" s="175"/>
      <c r="AN132" s="175"/>
      <c r="AO132" s="175"/>
      <c r="AP132" s="175">
        <v>0</v>
      </c>
      <c r="AQ132" s="175"/>
      <c r="AR132" s="175"/>
      <c r="AS132" s="175"/>
      <c r="AT132" s="175"/>
      <c r="AU132" s="175">
        <v>0</v>
      </c>
      <c r="AV132" s="175"/>
      <c r="AW132" s="175"/>
      <c r="AX132" s="175"/>
      <c r="AY132" s="175"/>
      <c r="AZ132" s="175">
        <v>0</v>
      </c>
      <c r="BA132" s="175"/>
      <c r="BB132" s="175"/>
      <c r="BC132" s="175"/>
      <c r="BD132" s="175"/>
      <c r="BE132" s="175">
        <v>0</v>
      </c>
      <c r="BF132" s="175"/>
      <c r="BG132" s="175"/>
      <c r="BH132" s="175"/>
      <c r="BI132" s="175"/>
      <c r="BJ132" s="175">
        <v>700</v>
      </c>
      <c r="BK132" s="175"/>
      <c r="BL132" s="175"/>
      <c r="BM132" s="175"/>
      <c r="BN132" s="175"/>
      <c r="BO132" s="175">
        <v>0</v>
      </c>
      <c r="BP132" s="175"/>
      <c r="BQ132" s="175"/>
      <c r="BR132" s="175"/>
      <c r="BS132" s="175"/>
      <c r="BT132" s="175">
        <v>700</v>
      </c>
      <c r="BU132" s="175"/>
      <c r="BV132" s="175"/>
      <c r="BW132" s="175"/>
      <c r="BX132" s="175"/>
    </row>
    <row r="133" spans="1:79" s="136" customFormat="1" ht="30" customHeight="1" x14ac:dyDescent="0.2">
      <c r="A133" s="156">
        <v>0</v>
      </c>
      <c r="B133" s="157"/>
      <c r="C133" s="157"/>
      <c r="D133" s="174" t="s">
        <v>586</v>
      </c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2"/>
      <c r="Q133" s="46" t="s">
        <v>222</v>
      </c>
      <c r="R133" s="46"/>
      <c r="S133" s="46"/>
      <c r="T133" s="46"/>
      <c r="U133" s="46"/>
      <c r="V133" s="174" t="s">
        <v>578</v>
      </c>
      <c r="W133" s="131"/>
      <c r="X133" s="131"/>
      <c r="Y133" s="131"/>
      <c r="Z133" s="131"/>
      <c r="AA133" s="131"/>
      <c r="AB133" s="131"/>
      <c r="AC133" s="131"/>
      <c r="AD133" s="131"/>
      <c r="AE133" s="132"/>
      <c r="AF133" s="175">
        <v>525</v>
      </c>
      <c r="AG133" s="175"/>
      <c r="AH133" s="175"/>
      <c r="AI133" s="175"/>
      <c r="AJ133" s="175"/>
      <c r="AK133" s="175">
        <v>0</v>
      </c>
      <c r="AL133" s="175"/>
      <c r="AM133" s="175"/>
      <c r="AN133" s="175"/>
      <c r="AO133" s="175"/>
      <c r="AP133" s="175">
        <v>525</v>
      </c>
      <c r="AQ133" s="175"/>
      <c r="AR133" s="175"/>
      <c r="AS133" s="175"/>
      <c r="AT133" s="175"/>
      <c r="AU133" s="175">
        <v>666.7</v>
      </c>
      <c r="AV133" s="175"/>
      <c r="AW133" s="175"/>
      <c r="AX133" s="175"/>
      <c r="AY133" s="175"/>
      <c r="AZ133" s="175">
        <v>0</v>
      </c>
      <c r="BA133" s="175"/>
      <c r="BB133" s="175"/>
      <c r="BC133" s="175"/>
      <c r="BD133" s="175"/>
      <c r="BE133" s="175">
        <v>666.7</v>
      </c>
      <c r="BF133" s="175"/>
      <c r="BG133" s="175"/>
      <c r="BH133" s="175"/>
      <c r="BI133" s="175"/>
      <c r="BJ133" s="175">
        <v>1052.9000000000001</v>
      </c>
      <c r="BK133" s="175"/>
      <c r="BL133" s="175"/>
      <c r="BM133" s="175"/>
      <c r="BN133" s="175"/>
      <c r="BO133" s="175">
        <v>0</v>
      </c>
      <c r="BP133" s="175"/>
      <c r="BQ133" s="175"/>
      <c r="BR133" s="175"/>
      <c r="BS133" s="175"/>
      <c r="BT133" s="175">
        <v>1052.9000000000001</v>
      </c>
      <c r="BU133" s="175"/>
      <c r="BV133" s="175"/>
      <c r="BW133" s="175"/>
      <c r="BX133" s="175"/>
    </row>
    <row r="135" spans="1:79" ht="14.25" customHeight="1" x14ac:dyDescent="0.2">
      <c r="A135" s="48" t="s">
        <v>401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</row>
    <row r="136" spans="1:79" ht="23.1" customHeight="1" x14ac:dyDescent="0.2">
      <c r="A136" s="79" t="s">
        <v>7</v>
      </c>
      <c r="B136" s="80"/>
      <c r="C136" s="80"/>
      <c r="D136" s="46" t="s">
        <v>10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 t="s">
        <v>9</v>
      </c>
      <c r="R136" s="46"/>
      <c r="S136" s="46"/>
      <c r="T136" s="46"/>
      <c r="U136" s="46"/>
      <c r="V136" s="46" t="s">
        <v>8</v>
      </c>
      <c r="W136" s="46"/>
      <c r="X136" s="46"/>
      <c r="Y136" s="46"/>
      <c r="Z136" s="46"/>
      <c r="AA136" s="46"/>
      <c r="AB136" s="46"/>
      <c r="AC136" s="46"/>
      <c r="AD136" s="46"/>
      <c r="AE136" s="46"/>
      <c r="AF136" s="61" t="s">
        <v>298</v>
      </c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3"/>
      <c r="AU136" s="61" t="s">
        <v>300</v>
      </c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3"/>
    </row>
    <row r="137" spans="1:79" ht="28.5" customHeight="1" x14ac:dyDescent="0.2">
      <c r="A137" s="82"/>
      <c r="B137" s="83"/>
      <c r="C137" s="83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 t="s">
        <v>5</v>
      </c>
      <c r="AG137" s="46"/>
      <c r="AH137" s="46"/>
      <c r="AI137" s="46"/>
      <c r="AJ137" s="46"/>
      <c r="AK137" s="46" t="s">
        <v>4</v>
      </c>
      <c r="AL137" s="46"/>
      <c r="AM137" s="46"/>
      <c r="AN137" s="46"/>
      <c r="AO137" s="46"/>
      <c r="AP137" s="46" t="s">
        <v>154</v>
      </c>
      <c r="AQ137" s="46"/>
      <c r="AR137" s="46"/>
      <c r="AS137" s="46"/>
      <c r="AT137" s="46"/>
      <c r="AU137" s="46" t="s">
        <v>5</v>
      </c>
      <c r="AV137" s="46"/>
      <c r="AW137" s="46"/>
      <c r="AX137" s="46"/>
      <c r="AY137" s="46"/>
      <c r="AZ137" s="46" t="s">
        <v>4</v>
      </c>
      <c r="BA137" s="46"/>
      <c r="BB137" s="46"/>
      <c r="BC137" s="46"/>
      <c r="BD137" s="46"/>
      <c r="BE137" s="46" t="s">
        <v>112</v>
      </c>
      <c r="BF137" s="46"/>
      <c r="BG137" s="46"/>
      <c r="BH137" s="46"/>
      <c r="BI137" s="46"/>
    </row>
    <row r="138" spans="1:79" ht="15" customHeight="1" x14ac:dyDescent="0.2">
      <c r="A138" s="61">
        <v>1</v>
      </c>
      <c r="B138" s="62"/>
      <c r="C138" s="62"/>
      <c r="D138" s="46">
        <v>2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>
        <v>3</v>
      </c>
      <c r="R138" s="46"/>
      <c r="S138" s="46"/>
      <c r="T138" s="46"/>
      <c r="U138" s="46"/>
      <c r="V138" s="46">
        <v>4</v>
      </c>
      <c r="W138" s="46"/>
      <c r="X138" s="46"/>
      <c r="Y138" s="46"/>
      <c r="Z138" s="46"/>
      <c r="AA138" s="46"/>
      <c r="AB138" s="46"/>
      <c r="AC138" s="46"/>
      <c r="AD138" s="46"/>
      <c r="AE138" s="46"/>
      <c r="AF138" s="46">
        <v>5</v>
      </c>
      <c r="AG138" s="46"/>
      <c r="AH138" s="46"/>
      <c r="AI138" s="46"/>
      <c r="AJ138" s="46"/>
      <c r="AK138" s="46">
        <v>6</v>
      </c>
      <c r="AL138" s="46"/>
      <c r="AM138" s="46"/>
      <c r="AN138" s="46"/>
      <c r="AO138" s="46"/>
      <c r="AP138" s="46">
        <v>7</v>
      </c>
      <c r="AQ138" s="46"/>
      <c r="AR138" s="46"/>
      <c r="AS138" s="46"/>
      <c r="AT138" s="46"/>
      <c r="AU138" s="46">
        <v>8</v>
      </c>
      <c r="AV138" s="46"/>
      <c r="AW138" s="46"/>
      <c r="AX138" s="46"/>
      <c r="AY138" s="46"/>
      <c r="AZ138" s="46">
        <v>9</v>
      </c>
      <c r="BA138" s="46"/>
      <c r="BB138" s="46"/>
      <c r="BC138" s="46"/>
      <c r="BD138" s="46"/>
      <c r="BE138" s="46">
        <v>10</v>
      </c>
      <c r="BF138" s="46"/>
      <c r="BG138" s="46"/>
      <c r="BH138" s="46"/>
      <c r="BI138" s="46"/>
    </row>
    <row r="139" spans="1:79" ht="15.75" hidden="1" customHeight="1" x14ac:dyDescent="0.2">
      <c r="A139" s="64" t="s">
        <v>187</v>
      </c>
      <c r="B139" s="65"/>
      <c r="C139" s="65"/>
      <c r="D139" s="46" t="s">
        <v>78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 t="s">
        <v>91</v>
      </c>
      <c r="R139" s="46"/>
      <c r="S139" s="46"/>
      <c r="T139" s="46"/>
      <c r="U139" s="46"/>
      <c r="V139" s="46" t="s">
        <v>92</v>
      </c>
      <c r="W139" s="46"/>
      <c r="X139" s="46"/>
      <c r="Y139" s="46"/>
      <c r="Z139" s="46"/>
      <c r="AA139" s="46"/>
      <c r="AB139" s="46"/>
      <c r="AC139" s="46"/>
      <c r="AD139" s="46"/>
      <c r="AE139" s="46"/>
      <c r="AF139" s="44" t="s">
        <v>135</v>
      </c>
      <c r="AG139" s="44"/>
      <c r="AH139" s="44"/>
      <c r="AI139" s="44"/>
      <c r="AJ139" s="44"/>
      <c r="AK139" s="49" t="s">
        <v>136</v>
      </c>
      <c r="AL139" s="49"/>
      <c r="AM139" s="49"/>
      <c r="AN139" s="49"/>
      <c r="AO139" s="49"/>
      <c r="AP139" s="75" t="s">
        <v>327</v>
      </c>
      <c r="AQ139" s="75"/>
      <c r="AR139" s="75"/>
      <c r="AS139" s="75"/>
      <c r="AT139" s="75"/>
      <c r="AU139" s="44" t="s">
        <v>137</v>
      </c>
      <c r="AV139" s="44"/>
      <c r="AW139" s="44"/>
      <c r="AX139" s="44"/>
      <c r="AY139" s="44"/>
      <c r="AZ139" s="49" t="s">
        <v>138</v>
      </c>
      <c r="BA139" s="49"/>
      <c r="BB139" s="49"/>
      <c r="BC139" s="49"/>
      <c r="BD139" s="49"/>
      <c r="BE139" s="75" t="s">
        <v>327</v>
      </c>
      <c r="BF139" s="75"/>
      <c r="BG139" s="75"/>
      <c r="BH139" s="75"/>
      <c r="BI139" s="75"/>
      <c r="CA139" t="s">
        <v>47</v>
      </c>
    </row>
    <row r="140" spans="1:79" s="9" customFormat="1" ht="14.25" x14ac:dyDescent="0.2">
      <c r="A140" s="125">
        <v>0</v>
      </c>
      <c r="B140" s="126"/>
      <c r="C140" s="126"/>
      <c r="D140" s="171" t="s">
        <v>326</v>
      </c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CA140" s="9" t="s">
        <v>48</v>
      </c>
    </row>
    <row r="141" spans="1:79" s="136" customFormat="1" ht="28.5" customHeight="1" x14ac:dyDescent="0.2">
      <c r="A141" s="156">
        <v>0</v>
      </c>
      <c r="B141" s="157"/>
      <c r="C141" s="157"/>
      <c r="D141" s="174" t="s">
        <v>575</v>
      </c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2"/>
      <c r="Q141" s="46" t="s">
        <v>494</v>
      </c>
      <c r="R141" s="46"/>
      <c r="S141" s="46"/>
      <c r="T141" s="46"/>
      <c r="U141" s="46"/>
      <c r="V141" s="46" t="s">
        <v>331</v>
      </c>
      <c r="W141" s="46"/>
      <c r="X141" s="46"/>
      <c r="Y141" s="46"/>
      <c r="Z141" s="46"/>
      <c r="AA141" s="46"/>
      <c r="AB141" s="46"/>
      <c r="AC141" s="46"/>
      <c r="AD141" s="46"/>
      <c r="AE141" s="46"/>
      <c r="AF141" s="175">
        <v>30</v>
      </c>
      <c r="AG141" s="175"/>
      <c r="AH141" s="175"/>
      <c r="AI141" s="175"/>
      <c r="AJ141" s="175"/>
      <c r="AK141" s="175">
        <v>0</v>
      </c>
      <c r="AL141" s="175"/>
      <c r="AM141" s="175"/>
      <c r="AN141" s="175"/>
      <c r="AO141" s="175"/>
      <c r="AP141" s="175">
        <v>30</v>
      </c>
      <c r="AQ141" s="175"/>
      <c r="AR141" s="175"/>
      <c r="AS141" s="175"/>
      <c r="AT141" s="175"/>
      <c r="AU141" s="175">
        <v>30</v>
      </c>
      <c r="AV141" s="175"/>
      <c r="AW141" s="175"/>
      <c r="AX141" s="175"/>
      <c r="AY141" s="175"/>
      <c r="AZ141" s="175">
        <v>0</v>
      </c>
      <c r="BA141" s="175"/>
      <c r="BB141" s="175"/>
      <c r="BC141" s="175"/>
      <c r="BD141" s="175"/>
      <c r="BE141" s="175">
        <v>30</v>
      </c>
      <c r="BF141" s="175"/>
      <c r="BG141" s="175"/>
      <c r="BH141" s="175"/>
      <c r="BI141" s="175"/>
    </row>
    <row r="142" spans="1:79" s="136" customFormat="1" ht="15" x14ac:dyDescent="0.2">
      <c r="A142" s="156">
        <v>0</v>
      </c>
      <c r="B142" s="157"/>
      <c r="C142" s="157"/>
      <c r="D142" s="174" t="s">
        <v>576</v>
      </c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2"/>
      <c r="Q142" s="46" t="s">
        <v>494</v>
      </c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175">
        <v>7</v>
      </c>
      <c r="AG142" s="175"/>
      <c r="AH142" s="175"/>
      <c r="AI142" s="175"/>
      <c r="AJ142" s="175"/>
      <c r="AK142" s="175">
        <v>0</v>
      </c>
      <c r="AL142" s="175"/>
      <c r="AM142" s="175"/>
      <c r="AN142" s="175"/>
      <c r="AO142" s="175"/>
      <c r="AP142" s="175">
        <v>7</v>
      </c>
      <c r="AQ142" s="175"/>
      <c r="AR142" s="175"/>
      <c r="AS142" s="175"/>
      <c r="AT142" s="175"/>
      <c r="AU142" s="175">
        <v>7</v>
      </c>
      <c r="AV142" s="175"/>
      <c r="AW142" s="175"/>
      <c r="AX142" s="175"/>
      <c r="AY142" s="175"/>
      <c r="AZ142" s="175">
        <v>0</v>
      </c>
      <c r="BA142" s="175"/>
      <c r="BB142" s="175"/>
      <c r="BC142" s="175"/>
      <c r="BD142" s="175"/>
      <c r="BE142" s="175">
        <v>7</v>
      </c>
      <c r="BF142" s="175"/>
      <c r="BG142" s="175"/>
      <c r="BH142" s="175"/>
      <c r="BI142" s="175"/>
    </row>
    <row r="143" spans="1:79" s="136" customFormat="1" ht="30" customHeight="1" x14ac:dyDescent="0.2">
      <c r="A143" s="156">
        <v>0</v>
      </c>
      <c r="B143" s="157"/>
      <c r="C143" s="157"/>
      <c r="D143" s="174" t="s">
        <v>577</v>
      </c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2"/>
      <c r="Q143" s="46" t="s">
        <v>222</v>
      </c>
      <c r="R143" s="46"/>
      <c r="S143" s="46"/>
      <c r="T143" s="46"/>
      <c r="U143" s="46"/>
      <c r="V143" s="174" t="s">
        <v>578</v>
      </c>
      <c r="W143" s="131"/>
      <c r="X143" s="131"/>
      <c r="Y143" s="131"/>
      <c r="Z143" s="131"/>
      <c r="AA143" s="131"/>
      <c r="AB143" s="131"/>
      <c r="AC143" s="131"/>
      <c r="AD143" s="131"/>
      <c r="AE143" s="132"/>
      <c r="AF143" s="175">
        <v>1800</v>
      </c>
      <c r="AG143" s="175"/>
      <c r="AH143" s="175"/>
      <c r="AI143" s="175"/>
      <c r="AJ143" s="175"/>
      <c r="AK143" s="175">
        <v>0</v>
      </c>
      <c r="AL143" s="175"/>
      <c r="AM143" s="175"/>
      <c r="AN143" s="175"/>
      <c r="AO143" s="175"/>
      <c r="AP143" s="175">
        <v>1800</v>
      </c>
      <c r="AQ143" s="175"/>
      <c r="AR143" s="175"/>
      <c r="AS143" s="175"/>
      <c r="AT143" s="175"/>
      <c r="AU143" s="175">
        <v>27500</v>
      </c>
      <c r="AV143" s="175"/>
      <c r="AW143" s="175"/>
      <c r="AX143" s="175"/>
      <c r="AY143" s="175"/>
      <c r="AZ143" s="175">
        <v>0</v>
      </c>
      <c r="BA143" s="175"/>
      <c r="BB143" s="175"/>
      <c r="BC143" s="175"/>
      <c r="BD143" s="175"/>
      <c r="BE143" s="175">
        <v>27500</v>
      </c>
      <c r="BF143" s="175"/>
      <c r="BG143" s="175"/>
      <c r="BH143" s="175"/>
      <c r="BI143" s="175"/>
    </row>
    <row r="144" spans="1:79" s="136" customFormat="1" ht="15" customHeight="1" x14ac:dyDescent="0.2">
      <c r="A144" s="156">
        <v>0</v>
      </c>
      <c r="B144" s="157"/>
      <c r="C144" s="157"/>
      <c r="D144" s="174" t="s">
        <v>579</v>
      </c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2"/>
      <c r="Q144" s="46" t="s">
        <v>329</v>
      </c>
      <c r="R144" s="46"/>
      <c r="S144" s="46"/>
      <c r="T144" s="46"/>
      <c r="U144" s="46"/>
      <c r="V144" s="174" t="s">
        <v>333</v>
      </c>
      <c r="W144" s="131"/>
      <c r="X144" s="131"/>
      <c r="Y144" s="131"/>
      <c r="Z144" s="131"/>
      <c r="AA144" s="131"/>
      <c r="AB144" s="131"/>
      <c r="AC144" s="131"/>
      <c r="AD144" s="131"/>
      <c r="AE144" s="132"/>
      <c r="AF144" s="175">
        <v>4563600</v>
      </c>
      <c r="AG144" s="175"/>
      <c r="AH144" s="175"/>
      <c r="AI144" s="175"/>
      <c r="AJ144" s="175"/>
      <c r="AK144" s="175">
        <v>0</v>
      </c>
      <c r="AL144" s="175"/>
      <c r="AM144" s="175"/>
      <c r="AN144" s="175"/>
      <c r="AO144" s="175"/>
      <c r="AP144" s="175">
        <v>4563600</v>
      </c>
      <c r="AQ144" s="175"/>
      <c r="AR144" s="175"/>
      <c r="AS144" s="175"/>
      <c r="AT144" s="175"/>
      <c r="AU144" s="175">
        <v>4866600</v>
      </c>
      <c r="AV144" s="175"/>
      <c r="AW144" s="175"/>
      <c r="AX144" s="175"/>
      <c r="AY144" s="175"/>
      <c r="AZ144" s="175">
        <v>0</v>
      </c>
      <c r="BA144" s="175"/>
      <c r="BB144" s="175"/>
      <c r="BC144" s="175"/>
      <c r="BD144" s="175"/>
      <c r="BE144" s="175">
        <v>4866600</v>
      </c>
      <c r="BF144" s="175"/>
      <c r="BG144" s="175"/>
      <c r="BH144" s="175"/>
      <c r="BI144" s="175"/>
    </row>
    <row r="145" spans="1:79" s="136" customFormat="1" ht="30" customHeight="1" x14ac:dyDescent="0.2">
      <c r="A145" s="156">
        <v>0</v>
      </c>
      <c r="B145" s="157"/>
      <c r="C145" s="157"/>
      <c r="D145" s="174" t="s">
        <v>580</v>
      </c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2"/>
      <c r="Q145" s="46" t="s">
        <v>222</v>
      </c>
      <c r="R145" s="46"/>
      <c r="S145" s="46"/>
      <c r="T145" s="46"/>
      <c r="U145" s="46"/>
      <c r="V145" s="174" t="s">
        <v>578</v>
      </c>
      <c r="W145" s="131"/>
      <c r="X145" s="131"/>
      <c r="Y145" s="131"/>
      <c r="Z145" s="131"/>
      <c r="AA145" s="131"/>
      <c r="AB145" s="131"/>
      <c r="AC145" s="131"/>
      <c r="AD145" s="131"/>
      <c r="AE145" s="132"/>
      <c r="AF145" s="175">
        <v>40000</v>
      </c>
      <c r="AG145" s="175"/>
      <c r="AH145" s="175"/>
      <c r="AI145" s="175"/>
      <c r="AJ145" s="175"/>
      <c r="AK145" s="175">
        <v>0</v>
      </c>
      <c r="AL145" s="175"/>
      <c r="AM145" s="175"/>
      <c r="AN145" s="175"/>
      <c r="AO145" s="175"/>
      <c r="AP145" s="175">
        <v>40000</v>
      </c>
      <c r="AQ145" s="175"/>
      <c r="AR145" s="175"/>
      <c r="AS145" s="175"/>
      <c r="AT145" s="175"/>
      <c r="AU145" s="175">
        <v>16500</v>
      </c>
      <c r="AV145" s="175"/>
      <c r="AW145" s="175"/>
      <c r="AX145" s="175"/>
      <c r="AY145" s="175"/>
      <c r="AZ145" s="175">
        <v>0</v>
      </c>
      <c r="BA145" s="175"/>
      <c r="BB145" s="175"/>
      <c r="BC145" s="175"/>
      <c r="BD145" s="175"/>
      <c r="BE145" s="175">
        <v>16500</v>
      </c>
      <c r="BF145" s="175"/>
      <c r="BG145" s="175"/>
      <c r="BH145" s="175"/>
      <c r="BI145" s="175"/>
    </row>
    <row r="146" spans="1:79" s="9" customFormat="1" ht="14.25" x14ac:dyDescent="0.2">
      <c r="A146" s="125">
        <v>0</v>
      </c>
      <c r="B146" s="126"/>
      <c r="C146" s="126"/>
      <c r="D146" s="173" t="s">
        <v>334</v>
      </c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9"/>
      <c r="Q146" s="171"/>
      <c r="R146" s="171"/>
      <c r="S146" s="171"/>
      <c r="T146" s="171"/>
      <c r="U146" s="171"/>
      <c r="V146" s="173"/>
      <c r="W146" s="138"/>
      <c r="X146" s="138"/>
      <c r="Y146" s="138"/>
      <c r="Z146" s="138"/>
      <c r="AA146" s="138"/>
      <c r="AB146" s="138"/>
      <c r="AC146" s="138"/>
      <c r="AD146" s="138"/>
      <c r="AE146" s="139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2"/>
    </row>
    <row r="147" spans="1:79" s="136" customFormat="1" ht="28.5" customHeight="1" x14ac:dyDescent="0.2">
      <c r="A147" s="156">
        <v>0</v>
      </c>
      <c r="B147" s="157"/>
      <c r="C147" s="157"/>
      <c r="D147" s="174" t="s">
        <v>581</v>
      </c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2"/>
      <c r="Q147" s="46" t="s">
        <v>329</v>
      </c>
      <c r="R147" s="46"/>
      <c r="S147" s="46"/>
      <c r="T147" s="46"/>
      <c r="U147" s="46"/>
      <c r="V147" s="174" t="s">
        <v>582</v>
      </c>
      <c r="W147" s="131"/>
      <c r="X147" s="131"/>
      <c r="Y147" s="131"/>
      <c r="Z147" s="131"/>
      <c r="AA147" s="131"/>
      <c r="AB147" s="131"/>
      <c r="AC147" s="131"/>
      <c r="AD147" s="131"/>
      <c r="AE147" s="132"/>
      <c r="AF147" s="175">
        <v>19</v>
      </c>
      <c r="AG147" s="175"/>
      <c r="AH147" s="175"/>
      <c r="AI147" s="175"/>
      <c r="AJ147" s="175"/>
      <c r="AK147" s="175">
        <v>0</v>
      </c>
      <c r="AL147" s="175"/>
      <c r="AM147" s="175"/>
      <c r="AN147" s="175"/>
      <c r="AO147" s="175"/>
      <c r="AP147" s="175">
        <v>19</v>
      </c>
      <c r="AQ147" s="175"/>
      <c r="AR147" s="175"/>
      <c r="AS147" s="175"/>
      <c r="AT147" s="175"/>
      <c r="AU147" s="175">
        <v>20</v>
      </c>
      <c r="AV147" s="175"/>
      <c r="AW147" s="175"/>
      <c r="AX147" s="175"/>
      <c r="AY147" s="175"/>
      <c r="AZ147" s="175">
        <v>0</v>
      </c>
      <c r="BA147" s="175"/>
      <c r="BB147" s="175"/>
      <c r="BC147" s="175"/>
      <c r="BD147" s="175"/>
      <c r="BE147" s="175">
        <v>20</v>
      </c>
      <c r="BF147" s="175"/>
      <c r="BG147" s="175"/>
      <c r="BH147" s="175"/>
      <c r="BI147" s="175"/>
    </row>
    <row r="148" spans="1:79" s="136" customFormat="1" ht="30" customHeight="1" x14ac:dyDescent="0.2">
      <c r="A148" s="156">
        <v>0</v>
      </c>
      <c r="B148" s="157"/>
      <c r="C148" s="157"/>
      <c r="D148" s="174" t="s">
        <v>583</v>
      </c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2"/>
      <c r="Q148" s="46" t="s">
        <v>329</v>
      </c>
      <c r="R148" s="46"/>
      <c r="S148" s="46"/>
      <c r="T148" s="46"/>
      <c r="U148" s="46"/>
      <c r="V148" s="174" t="s">
        <v>582</v>
      </c>
      <c r="W148" s="131"/>
      <c r="X148" s="131"/>
      <c r="Y148" s="131"/>
      <c r="Z148" s="131"/>
      <c r="AA148" s="131"/>
      <c r="AB148" s="131"/>
      <c r="AC148" s="131"/>
      <c r="AD148" s="131"/>
      <c r="AE148" s="132"/>
      <c r="AF148" s="175">
        <v>1</v>
      </c>
      <c r="AG148" s="175"/>
      <c r="AH148" s="175"/>
      <c r="AI148" s="175"/>
      <c r="AJ148" s="175"/>
      <c r="AK148" s="175">
        <v>0</v>
      </c>
      <c r="AL148" s="175"/>
      <c r="AM148" s="175"/>
      <c r="AN148" s="175"/>
      <c r="AO148" s="175"/>
      <c r="AP148" s="175">
        <v>1</v>
      </c>
      <c r="AQ148" s="175"/>
      <c r="AR148" s="175"/>
      <c r="AS148" s="175"/>
      <c r="AT148" s="175"/>
      <c r="AU148" s="175">
        <v>9</v>
      </c>
      <c r="AV148" s="175"/>
      <c r="AW148" s="175"/>
      <c r="AX148" s="175"/>
      <c r="AY148" s="175"/>
      <c r="AZ148" s="175">
        <v>0</v>
      </c>
      <c r="BA148" s="175"/>
      <c r="BB148" s="175"/>
      <c r="BC148" s="175"/>
      <c r="BD148" s="175"/>
      <c r="BE148" s="175">
        <v>9</v>
      </c>
      <c r="BF148" s="175"/>
      <c r="BG148" s="175"/>
      <c r="BH148" s="175"/>
      <c r="BI148" s="175"/>
    </row>
    <row r="149" spans="1:79" s="9" customFormat="1" ht="14.25" x14ac:dyDescent="0.2">
      <c r="A149" s="125">
        <v>0</v>
      </c>
      <c r="B149" s="126"/>
      <c r="C149" s="126"/>
      <c r="D149" s="173" t="s">
        <v>342</v>
      </c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9"/>
      <c r="Q149" s="171"/>
      <c r="R149" s="171"/>
      <c r="S149" s="171"/>
      <c r="T149" s="171"/>
      <c r="U149" s="171"/>
      <c r="V149" s="173"/>
      <c r="W149" s="138"/>
      <c r="X149" s="138"/>
      <c r="Y149" s="138"/>
      <c r="Z149" s="138"/>
      <c r="AA149" s="138"/>
      <c r="AB149" s="138"/>
      <c r="AC149" s="138"/>
      <c r="AD149" s="138"/>
      <c r="AE149" s="139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</row>
    <row r="150" spans="1:79" s="136" customFormat="1" ht="28.5" customHeight="1" x14ac:dyDescent="0.2">
      <c r="A150" s="156">
        <v>0</v>
      </c>
      <c r="B150" s="157"/>
      <c r="C150" s="157"/>
      <c r="D150" s="174" t="s">
        <v>584</v>
      </c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2"/>
      <c r="Q150" s="46" t="s">
        <v>222</v>
      </c>
      <c r="R150" s="46"/>
      <c r="S150" s="46"/>
      <c r="T150" s="46"/>
      <c r="U150" s="46"/>
      <c r="V150" s="174" t="s">
        <v>344</v>
      </c>
      <c r="W150" s="131"/>
      <c r="X150" s="131"/>
      <c r="Y150" s="131"/>
      <c r="Z150" s="131"/>
      <c r="AA150" s="131"/>
      <c r="AB150" s="131"/>
      <c r="AC150" s="131"/>
      <c r="AD150" s="131"/>
      <c r="AE150" s="132"/>
      <c r="AF150" s="175">
        <v>152100</v>
      </c>
      <c r="AG150" s="175"/>
      <c r="AH150" s="175"/>
      <c r="AI150" s="175"/>
      <c r="AJ150" s="175"/>
      <c r="AK150" s="175">
        <v>0</v>
      </c>
      <c r="AL150" s="175"/>
      <c r="AM150" s="175"/>
      <c r="AN150" s="175"/>
      <c r="AO150" s="175"/>
      <c r="AP150" s="175">
        <v>152100</v>
      </c>
      <c r="AQ150" s="175"/>
      <c r="AR150" s="175"/>
      <c r="AS150" s="175"/>
      <c r="AT150" s="175"/>
      <c r="AU150" s="175">
        <v>162200</v>
      </c>
      <c r="AV150" s="175"/>
      <c r="AW150" s="175"/>
      <c r="AX150" s="175"/>
      <c r="AY150" s="175"/>
      <c r="AZ150" s="175">
        <v>0</v>
      </c>
      <c r="BA150" s="175"/>
      <c r="BB150" s="175"/>
      <c r="BC150" s="175"/>
      <c r="BD150" s="175"/>
      <c r="BE150" s="175">
        <v>162200</v>
      </c>
      <c r="BF150" s="175"/>
      <c r="BG150" s="175"/>
      <c r="BH150" s="175"/>
      <c r="BI150" s="175"/>
    </row>
    <row r="151" spans="1:79" s="136" customFormat="1" ht="15" customHeight="1" x14ac:dyDescent="0.2">
      <c r="A151" s="156">
        <v>0</v>
      </c>
      <c r="B151" s="157"/>
      <c r="C151" s="157"/>
      <c r="D151" s="174" t="s">
        <v>585</v>
      </c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2"/>
      <c r="Q151" s="46" t="s">
        <v>222</v>
      </c>
      <c r="R151" s="46"/>
      <c r="S151" s="46"/>
      <c r="T151" s="46"/>
      <c r="U151" s="46"/>
      <c r="V151" s="174" t="s">
        <v>578</v>
      </c>
      <c r="W151" s="131"/>
      <c r="X151" s="131"/>
      <c r="Y151" s="131"/>
      <c r="Z151" s="131"/>
      <c r="AA151" s="131"/>
      <c r="AB151" s="131"/>
      <c r="AC151" s="131"/>
      <c r="AD151" s="131"/>
      <c r="AE151" s="132"/>
      <c r="AF151" s="175">
        <v>2005.3</v>
      </c>
      <c r="AG151" s="175"/>
      <c r="AH151" s="175"/>
      <c r="AI151" s="175"/>
      <c r="AJ151" s="175"/>
      <c r="AK151" s="175">
        <v>0</v>
      </c>
      <c r="AL151" s="175"/>
      <c r="AM151" s="175"/>
      <c r="AN151" s="175"/>
      <c r="AO151" s="175"/>
      <c r="AP151" s="175">
        <v>2005.3</v>
      </c>
      <c r="AQ151" s="175"/>
      <c r="AR151" s="175"/>
      <c r="AS151" s="175"/>
      <c r="AT151" s="175"/>
      <c r="AU151" s="175">
        <v>825</v>
      </c>
      <c r="AV151" s="175"/>
      <c r="AW151" s="175"/>
      <c r="AX151" s="175"/>
      <c r="AY151" s="175"/>
      <c r="AZ151" s="175">
        <v>0</v>
      </c>
      <c r="BA151" s="175"/>
      <c r="BB151" s="175"/>
      <c r="BC151" s="175"/>
      <c r="BD151" s="175"/>
      <c r="BE151" s="175">
        <v>825</v>
      </c>
      <c r="BF151" s="175"/>
      <c r="BG151" s="175"/>
      <c r="BH151" s="175"/>
      <c r="BI151" s="175"/>
    </row>
    <row r="152" spans="1:79" s="136" customFormat="1" ht="30" customHeight="1" x14ac:dyDescent="0.2">
      <c r="A152" s="156">
        <v>0</v>
      </c>
      <c r="B152" s="157"/>
      <c r="C152" s="157"/>
      <c r="D152" s="174" t="s">
        <v>586</v>
      </c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2"/>
      <c r="Q152" s="46" t="s">
        <v>222</v>
      </c>
      <c r="R152" s="46"/>
      <c r="S152" s="46"/>
      <c r="T152" s="46"/>
      <c r="U152" s="46"/>
      <c r="V152" s="174" t="s">
        <v>578</v>
      </c>
      <c r="W152" s="131"/>
      <c r="X152" s="131"/>
      <c r="Y152" s="131"/>
      <c r="Z152" s="131"/>
      <c r="AA152" s="131"/>
      <c r="AB152" s="131"/>
      <c r="AC152" s="131"/>
      <c r="AD152" s="131"/>
      <c r="AE152" s="132"/>
      <c r="AF152" s="175">
        <v>1800</v>
      </c>
      <c r="AG152" s="175"/>
      <c r="AH152" s="175"/>
      <c r="AI152" s="175"/>
      <c r="AJ152" s="175"/>
      <c r="AK152" s="175">
        <v>0</v>
      </c>
      <c r="AL152" s="175"/>
      <c r="AM152" s="175"/>
      <c r="AN152" s="175"/>
      <c r="AO152" s="175"/>
      <c r="AP152" s="175">
        <v>1800</v>
      </c>
      <c r="AQ152" s="175"/>
      <c r="AR152" s="175"/>
      <c r="AS152" s="175"/>
      <c r="AT152" s="175"/>
      <c r="AU152" s="175">
        <v>3055.6</v>
      </c>
      <c r="AV152" s="175"/>
      <c r="AW152" s="175"/>
      <c r="AX152" s="175"/>
      <c r="AY152" s="175"/>
      <c r="AZ152" s="175">
        <v>0</v>
      </c>
      <c r="BA152" s="175"/>
      <c r="BB152" s="175"/>
      <c r="BC152" s="175"/>
      <c r="BD152" s="175"/>
      <c r="BE152" s="175">
        <v>3055.6</v>
      </c>
      <c r="BF152" s="175"/>
      <c r="BG152" s="175"/>
      <c r="BH152" s="175"/>
      <c r="BI152" s="175"/>
    </row>
    <row r="154" spans="1:79" ht="14.25" customHeight="1" x14ac:dyDescent="0.2">
      <c r="A154" s="48" t="s">
        <v>155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</row>
    <row r="155" spans="1:79" ht="15" customHeight="1" x14ac:dyDescent="0.2">
      <c r="A155" s="69" t="s">
        <v>294</v>
      </c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</row>
    <row r="156" spans="1:79" ht="12.95" customHeight="1" x14ac:dyDescent="0.2">
      <c r="A156" s="79" t="s">
        <v>20</v>
      </c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1"/>
      <c r="U156" s="46" t="s">
        <v>295</v>
      </c>
      <c r="V156" s="46"/>
      <c r="W156" s="46"/>
      <c r="X156" s="46"/>
      <c r="Y156" s="46"/>
      <c r="Z156" s="46"/>
      <c r="AA156" s="46"/>
      <c r="AB156" s="46"/>
      <c r="AC156" s="46"/>
      <c r="AD156" s="46"/>
      <c r="AE156" s="46" t="s">
        <v>296</v>
      </c>
      <c r="AF156" s="46"/>
      <c r="AG156" s="46"/>
      <c r="AH156" s="46"/>
      <c r="AI156" s="46"/>
      <c r="AJ156" s="46"/>
      <c r="AK156" s="46"/>
      <c r="AL156" s="46"/>
      <c r="AM156" s="46"/>
      <c r="AN156" s="46"/>
      <c r="AO156" s="46" t="s">
        <v>297</v>
      </c>
      <c r="AP156" s="46"/>
      <c r="AQ156" s="46"/>
      <c r="AR156" s="46"/>
      <c r="AS156" s="46"/>
      <c r="AT156" s="46"/>
      <c r="AU156" s="46"/>
      <c r="AV156" s="46"/>
      <c r="AW156" s="46"/>
      <c r="AX156" s="46"/>
      <c r="AY156" s="46" t="s">
        <v>298</v>
      </c>
      <c r="AZ156" s="46"/>
      <c r="BA156" s="46"/>
      <c r="BB156" s="46"/>
      <c r="BC156" s="46"/>
      <c r="BD156" s="46"/>
      <c r="BE156" s="46"/>
      <c r="BF156" s="46"/>
      <c r="BG156" s="46"/>
      <c r="BH156" s="46"/>
      <c r="BI156" s="46" t="s">
        <v>300</v>
      </c>
      <c r="BJ156" s="46"/>
      <c r="BK156" s="46"/>
      <c r="BL156" s="46"/>
      <c r="BM156" s="46"/>
      <c r="BN156" s="46"/>
      <c r="BO156" s="46"/>
      <c r="BP156" s="46"/>
      <c r="BQ156" s="46"/>
      <c r="BR156" s="46"/>
    </row>
    <row r="157" spans="1:79" ht="30" customHeight="1" x14ac:dyDescent="0.2">
      <c r="A157" s="82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4"/>
      <c r="U157" s="46" t="s">
        <v>5</v>
      </c>
      <c r="V157" s="46"/>
      <c r="W157" s="46"/>
      <c r="X157" s="46"/>
      <c r="Y157" s="46"/>
      <c r="Z157" s="46" t="s">
        <v>4</v>
      </c>
      <c r="AA157" s="46"/>
      <c r="AB157" s="46"/>
      <c r="AC157" s="46"/>
      <c r="AD157" s="46"/>
      <c r="AE157" s="46" t="s">
        <v>5</v>
      </c>
      <c r="AF157" s="46"/>
      <c r="AG157" s="46"/>
      <c r="AH157" s="46"/>
      <c r="AI157" s="46"/>
      <c r="AJ157" s="46" t="s">
        <v>4</v>
      </c>
      <c r="AK157" s="46"/>
      <c r="AL157" s="46"/>
      <c r="AM157" s="46"/>
      <c r="AN157" s="46"/>
      <c r="AO157" s="46" t="s">
        <v>5</v>
      </c>
      <c r="AP157" s="46"/>
      <c r="AQ157" s="46"/>
      <c r="AR157" s="46"/>
      <c r="AS157" s="46"/>
      <c r="AT157" s="46" t="s">
        <v>4</v>
      </c>
      <c r="AU157" s="46"/>
      <c r="AV157" s="46"/>
      <c r="AW157" s="46"/>
      <c r="AX157" s="46"/>
      <c r="AY157" s="46" t="s">
        <v>5</v>
      </c>
      <c r="AZ157" s="46"/>
      <c r="BA157" s="46"/>
      <c r="BB157" s="46"/>
      <c r="BC157" s="46"/>
      <c r="BD157" s="46" t="s">
        <v>4</v>
      </c>
      <c r="BE157" s="46"/>
      <c r="BF157" s="46"/>
      <c r="BG157" s="46"/>
      <c r="BH157" s="46"/>
      <c r="BI157" s="46" t="s">
        <v>5</v>
      </c>
      <c r="BJ157" s="46"/>
      <c r="BK157" s="46"/>
      <c r="BL157" s="46"/>
      <c r="BM157" s="46"/>
      <c r="BN157" s="46" t="s">
        <v>4</v>
      </c>
      <c r="BO157" s="46"/>
      <c r="BP157" s="46"/>
      <c r="BQ157" s="46"/>
      <c r="BR157" s="46"/>
    </row>
    <row r="158" spans="1:79" ht="15" customHeight="1" x14ac:dyDescent="0.2">
      <c r="A158" s="61">
        <v>1</v>
      </c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3"/>
      <c r="U158" s="46">
        <v>2</v>
      </c>
      <c r="V158" s="46"/>
      <c r="W158" s="46"/>
      <c r="X158" s="46"/>
      <c r="Y158" s="46"/>
      <c r="Z158" s="46">
        <v>3</v>
      </c>
      <c r="AA158" s="46"/>
      <c r="AB158" s="46"/>
      <c r="AC158" s="46"/>
      <c r="AD158" s="46"/>
      <c r="AE158" s="46">
        <v>4</v>
      </c>
      <c r="AF158" s="46"/>
      <c r="AG158" s="46"/>
      <c r="AH158" s="46"/>
      <c r="AI158" s="46"/>
      <c r="AJ158" s="46">
        <v>5</v>
      </c>
      <c r="AK158" s="46"/>
      <c r="AL158" s="46"/>
      <c r="AM158" s="46"/>
      <c r="AN158" s="46"/>
      <c r="AO158" s="46">
        <v>6</v>
      </c>
      <c r="AP158" s="46"/>
      <c r="AQ158" s="46"/>
      <c r="AR158" s="46"/>
      <c r="AS158" s="46"/>
      <c r="AT158" s="46">
        <v>7</v>
      </c>
      <c r="AU158" s="46"/>
      <c r="AV158" s="46"/>
      <c r="AW158" s="46"/>
      <c r="AX158" s="46"/>
      <c r="AY158" s="46">
        <v>8</v>
      </c>
      <c r="AZ158" s="46"/>
      <c r="BA158" s="46"/>
      <c r="BB158" s="46"/>
      <c r="BC158" s="46"/>
      <c r="BD158" s="46">
        <v>9</v>
      </c>
      <c r="BE158" s="46"/>
      <c r="BF158" s="46"/>
      <c r="BG158" s="46"/>
      <c r="BH158" s="46"/>
      <c r="BI158" s="46">
        <v>10</v>
      </c>
      <c r="BJ158" s="46"/>
      <c r="BK158" s="46"/>
      <c r="BL158" s="46"/>
      <c r="BM158" s="46"/>
      <c r="BN158" s="46">
        <v>11</v>
      </c>
      <c r="BO158" s="46"/>
      <c r="BP158" s="46"/>
      <c r="BQ158" s="46"/>
      <c r="BR158" s="46"/>
    </row>
    <row r="159" spans="1:79" s="2" customFormat="1" ht="15.75" hidden="1" customHeight="1" x14ac:dyDescent="0.2">
      <c r="A159" s="64" t="s">
        <v>78</v>
      </c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6"/>
      <c r="U159" s="44" t="s">
        <v>86</v>
      </c>
      <c r="V159" s="44"/>
      <c r="W159" s="44"/>
      <c r="X159" s="44"/>
      <c r="Y159" s="44"/>
      <c r="Z159" s="49" t="s">
        <v>87</v>
      </c>
      <c r="AA159" s="49"/>
      <c r="AB159" s="49"/>
      <c r="AC159" s="49"/>
      <c r="AD159" s="49"/>
      <c r="AE159" s="44" t="s">
        <v>88</v>
      </c>
      <c r="AF159" s="44"/>
      <c r="AG159" s="44"/>
      <c r="AH159" s="44"/>
      <c r="AI159" s="44"/>
      <c r="AJ159" s="49" t="s">
        <v>89</v>
      </c>
      <c r="AK159" s="49"/>
      <c r="AL159" s="49"/>
      <c r="AM159" s="49"/>
      <c r="AN159" s="49"/>
      <c r="AO159" s="44" t="s">
        <v>79</v>
      </c>
      <c r="AP159" s="44"/>
      <c r="AQ159" s="44"/>
      <c r="AR159" s="44"/>
      <c r="AS159" s="44"/>
      <c r="AT159" s="49" t="s">
        <v>80</v>
      </c>
      <c r="AU159" s="49"/>
      <c r="AV159" s="49"/>
      <c r="AW159" s="49"/>
      <c r="AX159" s="49"/>
      <c r="AY159" s="44" t="s">
        <v>81</v>
      </c>
      <c r="AZ159" s="44"/>
      <c r="BA159" s="44"/>
      <c r="BB159" s="44"/>
      <c r="BC159" s="44"/>
      <c r="BD159" s="49" t="s">
        <v>82</v>
      </c>
      <c r="BE159" s="49"/>
      <c r="BF159" s="49"/>
      <c r="BG159" s="49"/>
      <c r="BH159" s="49"/>
      <c r="BI159" s="44" t="s">
        <v>83</v>
      </c>
      <c r="BJ159" s="44"/>
      <c r="BK159" s="44"/>
      <c r="BL159" s="44"/>
      <c r="BM159" s="44"/>
      <c r="BN159" s="49" t="s">
        <v>84</v>
      </c>
      <c r="BO159" s="49"/>
      <c r="BP159" s="49"/>
      <c r="BQ159" s="49"/>
      <c r="BR159" s="49"/>
      <c r="CA159" t="s">
        <v>49</v>
      </c>
    </row>
    <row r="160" spans="1:79" s="9" customFormat="1" ht="12.75" customHeight="1" x14ac:dyDescent="0.2">
      <c r="A160" s="137" t="s">
        <v>357</v>
      </c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9"/>
      <c r="U160" s="176">
        <v>2286616</v>
      </c>
      <c r="V160" s="176"/>
      <c r="W160" s="176"/>
      <c r="X160" s="176"/>
      <c r="Y160" s="176"/>
      <c r="Z160" s="176">
        <v>0</v>
      </c>
      <c r="AA160" s="176"/>
      <c r="AB160" s="176"/>
      <c r="AC160" s="176"/>
      <c r="AD160" s="176"/>
      <c r="AE160" s="176">
        <v>2892000</v>
      </c>
      <c r="AF160" s="176"/>
      <c r="AG160" s="176"/>
      <c r="AH160" s="176"/>
      <c r="AI160" s="176"/>
      <c r="AJ160" s="176">
        <v>0</v>
      </c>
      <c r="AK160" s="176"/>
      <c r="AL160" s="176"/>
      <c r="AM160" s="176"/>
      <c r="AN160" s="176"/>
      <c r="AO160" s="176">
        <v>3188633</v>
      </c>
      <c r="AP160" s="176"/>
      <c r="AQ160" s="176"/>
      <c r="AR160" s="176"/>
      <c r="AS160" s="176"/>
      <c r="AT160" s="176">
        <v>0</v>
      </c>
      <c r="AU160" s="176"/>
      <c r="AV160" s="176"/>
      <c r="AW160" s="176"/>
      <c r="AX160" s="176"/>
      <c r="AY160" s="176">
        <v>4222300</v>
      </c>
      <c r="AZ160" s="176"/>
      <c r="BA160" s="176"/>
      <c r="BB160" s="176"/>
      <c r="BC160" s="176"/>
      <c r="BD160" s="176">
        <v>0</v>
      </c>
      <c r="BE160" s="176"/>
      <c r="BF160" s="176"/>
      <c r="BG160" s="176"/>
      <c r="BH160" s="176"/>
      <c r="BI160" s="176">
        <v>4510820</v>
      </c>
      <c r="BJ160" s="176"/>
      <c r="BK160" s="176"/>
      <c r="BL160" s="176"/>
      <c r="BM160" s="176"/>
      <c r="BN160" s="176">
        <v>0</v>
      </c>
      <c r="BO160" s="176"/>
      <c r="BP160" s="176"/>
      <c r="BQ160" s="176"/>
      <c r="BR160" s="176"/>
      <c r="CA160" s="9" t="s">
        <v>50</v>
      </c>
    </row>
    <row r="161" spans="1:79" s="136" customFormat="1" ht="12.75" customHeight="1" x14ac:dyDescent="0.2">
      <c r="A161" s="130" t="s">
        <v>476</v>
      </c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2"/>
      <c r="U161" s="177">
        <v>2286616</v>
      </c>
      <c r="V161" s="177"/>
      <c r="W161" s="177"/>
      <c r="X161" s="177"/>
      <c r="Y161" s="177"/>
      <c r="Z161" s="177">
        <v>0</v>
      </c>
      <c r="AA161" s="177"/>
      <c r="AB161" s="177"/>
      <c r="AC161" s="177"/>
      <c r="AD161" s="177"/>
      <c r="AE161" s="177">
        <v>2892000</v>
      </c>
      <c r="AF161" s="177"/>
      <c r="AG161" s="177"/>
      <c r="AH161" s="177"/>
      <c r="AI161" s="177"/>
      <c r="AJ161" s="177">
        <v>0</v>
      </c>
      <c r="AK161" s="177"/>
      <c r="AL161" s="177"/>
      <c r="AM161" s="177"/>
      <c r="AN161" s="177"/>
      <c r="AO161" s="177">
        <v>3188633</v>
      </c>
      <c r="AP161" s="177"/>
      <c r="AQ161" s="177"/>
      <c r="AR161" s="177"/>
      <c r="AS161" s="177"/>
      <c r="AT161" s="177">
        <v>0</v>
      </c>
      <c r="AU161" s="177"/>
      <c r="AV161" s="177"/>
      <c r="AW161" s="177"/>
      <c r="AX161" s="177"/>
      <c r="AY161" s="177">
        <v>4222300</v>
      </c>
      <c r="AZ161" s="177"/>
      <c r="BA161" s="177"/>
      <c r="BB161" s="177"/>
      <c r="BC161" s="177"/>
      <c r="BD161" s="177">
        <v>0</v>
      </c>
      <c r="BE161" s="177"/>
      <c r="BF161" s="177"/>
      <c r="BG161" s="177"/>
      <c r="BH161" s="177"/>
      <c r="BI161" s="177">
        <v>4510820</v>
      </c>
      <c r="BJ161" s="177"/>
      <c r="BK161" s="177"/>
      <c r="BL161" s="177"/>
      <c r="BM161" s="177"/>
      <c r="BN161" s="177">
        <v>0</v>
      </c>
      <c r="BO161" s="177"/>
      <c r="BP161" s="177"/>
      <c r="BQ161" s="177"/>
      <c r="BR161" s="177"/>
    </row>
    <row r="162" spans="1:79" s="9" customFormat="1" ht="12.75" customHeight="1" x14ac:dyDescent="0.2">
      <c r="A162" s="137" t="s">
        <v>179</v>
      </c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9"/>
      <c r="U162" s="176">
        <v>2286616</v>
      </c>
      <c r="V162" s="176"/>
      <c r="W162" s="176"/>
      <c r="X162" s="176"/>
      <c r="Y162" s="176"/>
      <c r="Z162" s="176">
        <v>0</v>
      </c>
      <c r="AA162" s="176"/>
      <c r="AB162" s="176"/>
      <c r="AC162" s="176"/>
      <c r="AD162" s="176"/>
      <c r="AE162" s="176">
        <v>2892000</v>
      </c>
      <c r="AF162" s="176"/>
      <c r="AG162" s="176"/>
      <c r="AH162" s="176"/>
      <c r="AI162" s="176"/>
      <c r="AJ162" s="176">
        <v>0</v>
      </c>
      <c r="AK162" s="176"/>
      <c r="AL162" s="176"/>
      <c r="AM162" s="176"/>
      <c r="AN162" s="176"/>
      <c r="AO162" s="176">
        <v>3188633</v>
      </c>
      <c r="AP162" s="176"/>
      <c r="AQ162" s="176"/>
      <c r="AR162" s="176"/>
      <c r="AS162" s="176"/>
      <c r="AT162" s="176">
        <v>0</v>
      </c>
      <c r="AU162" s="176"/>
      <c r="AV162" s="176"/>
      <c r="AW162" s="176"/>
      <c r="AX162" s="176"/>
      <c r="AY162" s="176">
        <v>4222300</v>
      </c>
      <c r="AZ162" s="176"/>
      <c r="BA162" s="176"/>
      <c r="BB162" s="176"/>
      <c r="BC162" s="176"/>
      <c r="BD162" s="176">
        <v>0</v>
      </c>
      <c r="BE162" s="176"/>
      <c r="BF162" s="176"/>
      <c r="BG162" s="176"/>
      <c r="BH162" s="176"/>
      <c r="BI162" s="176">
        <v>4510820</v>
      </c>
      <c r="BJ162" s="176"/>
      <c r="BK162" s="176"/>
      <c r="BL162" s="176"/>
      <c r="BM162" s="176"/>
      <c r="BN162" s="176">
        <v>0</v>
      </c>
      <c r="BO162" s="176"/>
      <c r="BP162" s="176"/>
      <c r="BQ162" s="176"/>
      <c r="BR162" s="176"/>
    </row>
    <row r="163" spans="1:79" s="136" customFormat="1" ht="38.25" customHeight="1" x14ac:dyDescent="0.2">
      <c r="A163" s="130" t="s">
        <v>366</v>
      </c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2"/>
      <c r="U163" s="177" t="s">
        <v>304</v>
      </c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 t="s">
        <v>304</v>
      </c>
      <c r="AF163" s="177"/>
      <c r="AG163" s="177"/>
      <c r="AH163" s="177"/>
      <c r="AI163" s="177"/>
      <c r="AJ163" s="177"/>
      <c r="AK163" s="177"/>
      <c r="AL163" s="177"/>
      <c r="AM163" s="177"/>
      <c r="AN163" s="177"/>
      <c r="AO163" s="177" t="s">
        <v>304</v>
      </c>
      <c r="AP163" s="177"/>
      <c r="AQ163" s="177"/>
      <c r="AR163" s="177"/>
      <c r="AS163" s="177"/>
      <c r="AT163" s="177"/>
      <c r="AU163" s="177"/>
      <c r="AV163" s="177"/>
      <c r="AW163" s="177"/>
      <c r="AX163" s="177"/>
      <c r="AY163" s="177" t="s">
        <v>304</v>
      </c>
      <c r="AZ163" s="177"/>
      <c r="BA163" s="177"/>
      <c r="BB163" s="177"/>
      <c r="BC163" s="177"/>
      <c r="BD163" s="177"/>
      <c r="BE163" s="177"/>
      <c r="BF163" s="177"/>
      <c r="BG163" s="177"/>
      <c r="BH163" s="177"/>
      <c r="BI163" s="177" t="s">
        <v>304</v>
      </c>
      <c r="BJ163" s="177"/>
      <c r="BK163" s="177"/>
      <c r="BL163" s="177"/>
      <c r="BM163" s="177"/>
      <c r="BN163" s="177"/>
      <c r="BO163" s="177"/>
      <c r="BP163" s="177"/>
      <c r="BQ163" s="177"/>
      <c r="BR163" s="177"/>
    </row>
    <row r="166" spans="1:79" ht="14.25" customHeight="1" x14ac:dyDescent="0.2">
      <c r="A166" s="48" t="s">
        <v>156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</row>
    <row r="167" spans="1:79" ht="15" customHeight="1" x14ac:dyDescent="0.2">
      <c r="A167" s="79" t="s">
        <v>7</v>
      </c>
      <c r="B167" s="80"/>
      <c r="C167" s="80"/>
      <c r="D167" s="79" t="s">
        <v>11</v>
      </c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1"/>
      <c r="W167" s="46" t="s">
        <v>295</v>
      </c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 t="s">
        <v>378</v>
      </c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 t="s">
        <v>388</v>
      </c>
      <c r="AV167" s="46"/>
      <c r="AW167" s="46"/>
      <c r="AX167" s="46"/>
      <c r="AY167" s="46"/>
      <c r="AZ167" s="46"/>
      <c r="BA167" s="46" t="s">
        <v>394</v>
      </c>
      <c r="BB167" s="46"/>
      <c r="BC167" s="46"/>
      <c r="BD167" s="46"/>
      <c r="BE167" s="46"/>
      <c r="BF167" s="46"/>
      <c r="BG167" s="46" t="s">
        <v>402</v>
      </c>
      <c r="BH167" s="46"/>
      <c r="BI167" s="46"/>
      <c r="BJ167" s="46"/>
      <c r="BK167" s="46"/>
      <c r="BL167" s="46"/>
    </row>
    <row r="168" spans="1:79" ht="15" customHeight="1" x14ac:dyDescent="0.2">
      <c r="A168" s="96"/>
      <c r="B168" s="97"/>
      <c r="C168" s="97"/>
      <c r="D168" s="96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8"/>
      <c r="W168" s="46" t="s">
        <v>5</v>
      </c>
      <c r="X168" s="46"/>
      <c r="Y168" s="46"/>
      <c r="Z168" s="46"/>
      <c r="AA168" s="46"/>
      <c r="AB168" s="46"/>
      <c r="AC168" s="46" t="s">
        <v>4</v>
      </c>
      <c r="AD168" s="46"/>
      <c r="AE168" s="46"/>
      <c r="AF168" s="46"/>
      <c r="AG168" s="46"/>
      <c r="AH168" s="46"/>
      <c r="AI168" s="46" t="s">
        <v>5</v>
      </c>
      <c r="AJ168" s="46"/>
      <c r="AK168" s="46"/>
      <c r="AL168" s="46"/>
      <c r="AM168" s="46"/>
      <c r="AN168" s="46"/>
      <c r="AO168" s="46" t="s">
        <v>4</v>
      </c>
      <c r="AP168" s="46"/>
      <c r="AQ168" s="46"/>
      <c r="AR168" s="46"/>
      <c r="AS168" s="46"/>
      <c r="AT168" s="46"/>
      <c r="AU168" s="99" t="s">
        <v>5</v>
      </c>
      <c r="AV168" s="99"/>
      <c r="AW168" s="99"/>
      <c r="AX168" s="99" t="s">
        <v>4</v>
      </c>
      <c r="AY168" s="99"/>
      <c r="AZ168" s="99"/>
      <c r="BA168" s="99" t="s">
        <v>5</v>
      </c>
      <c r="BB168" s="99"/>
      <c r="BC168" s="99"/>
      <c r="BD168" s="99" t="s">
        <v>4</v>
      </c>
      <c r="BE168" s="99"/>
      <c r="BF168" s="99"/>
      <c r="BG168" s="99" t="s">
        <v>5</v>
      </c>
      <c r="BH168" s="99"/>
      <c r="BI168" s="99"/>
      <c r="BJ168" s="99" t="s">
        <v>4</v>
      </c>
      <c r="BK168" s="99"/>
      <c r="BL168" s="99"/>
    </row>
    <row r="169" spans="1:79" ht="57" customHeight="1" x14ac:dyDescent="0.2">
      <c r="A169" s="82"/>
      <c r="B169" s="83"/>
      <c r="C169" s="83"/>
      <c r="D169" s="82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4"/>
      <c r="W169" s="46" t="s">
        <v>13</v>
      </c>
      <c r="X169" s="46"/>
      <c r="Y169" s="46"/>
      <c r="Z169" s="46" t="s">
        <v>12</v>
      </c>
      <c r="AA169" s="46"/>
      <c r="AB169" s="46"/>
      <c r="AC169" s="46" t="s">
        <v>13</v>
      </c>
      <c r="AD169" s="46"/>
      <c r="AE169" s="46"/>
      <c r="AF169" s="46" t="s">
        <v>12</v>
      </c>
      <c r="AG169" s="46"/>
      <c r="AH169" s="46"/>
      <c r="AI169" s="46" t="s">
        <v>13</v>
      </c>
      <c r="AJ169" s="46"/>
      <c r="AK169" s="46"/>
      <c r="AL169" s="46" t="s">
        <v>12</v>
      </c>
      <c r="AM169" s="46"/>
      <c r="AN169" s="46"/>
      <c r="AO169" s="46" t="s">
        <v>13</v>
      </c>
      <c r="AP169" s="46"/>
      <c r="AQ169" s="46"/>
      <c r="AR169" s="46" t="s">
        <v>12</v>
      </c>
      <c r="AS169" s="46"/>
      <c r="AT169" s="46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</row>
    <row r="170" spans="1:79" ht="15" customHeight="1" x14ac:dyDescent="0.2">
      <c r="A170" s="61">
        <v>1</v>
      </c>
      <c r="B170" s="62"/>
      <c r="C170" s="62"/>
      <c r="D170" s="61">
        <v>2</v>
      </c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3"/>
      <c r="W170" s="46">
        <v>3</v>
      </c>
      <c r="X170" s="46"/>
      <c r="Y170" s="46"/>
      <c r="Z170" s="46">
        <v>4</v>
      </c>
      <c r="AA170" s="46"/>
      <c r="AB170" s="46"/>
      <c r="AC170" s="46">
        <v>5</v>
      </c>
      <c r="AD170" s="46"/>
      <c r="AE170" s="46"/>
      <c r="AF170" s="46">
        <v>6</v>
      </c>
      <c r="AG170" s="46"/>
      <c r="AH170" s="46"/>
      <c r="AI170" s="46">
        <v>7</v>
      </c>
      <c r="AJ170" s="46"/>
      <c r="AK170" s="46"/>
      <c r="AL170" s="46">
        <v>8</v>
      </c>
      <c r="AM170" s="46"/>
      <c r="AN170" s="46"/>
      <c r="AO170" s="46">
        <v>9</v>
      </c>
      <c r="AP170" s="46"/>
      <c r="AQ170" s="46"/>
      <c r="AR170" s="46">
        <v>10</v>
      </c>
      <c r="AS170" s="46"/>
      <c r="AT170" s="46"/>
      <c r="AU170" s="46">
        <v>11</v>
      </c>
      <c r="AV170" s="46"/>
      <c r="AW170" s="46"/>
      <c r="AX170" s="46">
        <v>12</v>
      </c>
      <c r="AY170" s="46"/>
      <c r="AZ170" s="46"/>
      <c r="BA170" s="46">
        <v>13</v>
      </c>
      <c r="BB170" s="46"/>
      <c r="BC170" s="46"/>
      <c r="BD170" s="46">
        <v>14</v>
      </c>
      <c r="BE170" s="46"/>
      <c r="BF170" s="46"/>
      <c r="BG170" s="46">
        <v>15</v>
      </c>
      <c r="BH170" s="46"/>
      <c r="BI170" s="46"/>
      <c r="BJ170" s="46">
        <v>16</v>
      </c>
      <c r="BK170" s="46"/>
      <c r="BL170" s="46"/>
    </row>
    <row r="171" spans="1:79" s="2" customFormat="1" ht="12.75" hidden="1" customHeight="1" x14ac:dyDescent="0.2">
      <c r="A171" s="64" t="s">
        <v>90</v>
      </c>
      <c r="B171" s="65"/>
      <c r="C171" s="65"/>
      <c r="D171" s="64" t="s">
        <v>78</v>
      </c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6"/>
      <c r="W171" s="44" t="s">
        <v>93</v>
      </c>
      <c r="X171" s="44"/>
      <c r="Y171" s="44"/>
      <c r="Z171" s="44" t="s">
        <v>94</v>
      </c>
      <c r="AA171" s="44"/>
      <c r="AB171" s="44"/>
      <c r="AC171" s="49" t="s">
        <v>95</v>
      </c>
      <c r="AD171" s="49"/>
      <c r="AE171" s="49"/>
      <c r="AF171" s="49" t="s">
        <v>96</v>
      </c>
      <c r="AG171" s="49"/>
      <c r="AH171" s="49"/>
      <c r="AI171" s="44" t="s">
        <v>97</v>
      </c>
      <c r="AJ171" s="44"/>
      <c r="AK171" s="44"/>
      <c r="AL171" s="44" t="s">
        <v>98</v>
      </c>
      <c r="AM171" s="44"/>
      <c r="AN171" s="44"/>
      <c r="AO171" s="49" t="s">
        <v>127</v>
      </c>
      <c r="AP171" s="49"/>
      <c r="AQ171" s="49"/>
      <c r="AR171" s="49" t="s">
        <v>99</v>
      </c>
      <c r="AS171" s="49"/>
      <c r="AT171" s="49"/>
      <c r="AU171" s="44" t="s">
        <v>133</v>
      </c>
      <c r="AV171" s="44"/>
      <c r="AW171" s="44"/>
      <c r="AX171" s="49" t="s">
        <v>134</v>
      </c>
      <c r="AY171" s="49"/>
      <c r="AZ171" s="49"/>
      <c r="BA171" s="44" t="s">
        <v>135</v>
      </c>
      <c r="BB171" s="44"/>
      <c r="BC171" s="44"/>
      <c r="BD171" s="49" t="s">
        <v>136</v>
      </c>
      <c r="BE171" s="49"/>
      <c r="BF171" s="49"/>
      <c r="BG171" s="44" t="s">
        <v>137</v>
      </c>
      <c r="BH171" s="44"/>
      <c r="BI171" s="44"/>
      <c r="BJ171" s="49" t="s">
        <v>138</v>
      </c>
      <c r="BK171" s="49"/>
      <c r="BL171" s="49"/>
      <c r="CA171" s="2" t="s">
        <v>126</v>
      </c>
    </row>
    <row r="172" spans="1:79" s="136" customFormat="1" ht="12.75" customHeight="1" x14ac:dyDescent="0.2">
      <c r="A172" s="156">
        <v>1</v>
      </c>
      <c r="B172" s="157"/>
      <c r="C172" s="157"/>
      <c r="D172" s="130" t="s">
        <v>587</v>
      </c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2"/>
      <c r="W172" s="175">
        <v>30</v>
      </c>
      <c r="X172" s="175"/>
      <c r="Y172" s="175"/>
      <c r="Z172" s="175">
        <v>26</v>
      </c>
      <c r="AA172" s="175"/>
      <c r="AB172" s="175"/>
      <c r="AC172" s="175">
        <v>0</v>
      </c>
      <c r="AD172" s="175"/>
      <c r="AE172" s="175"/>
      <c r="AF172" s="175">
        <v>0</v>
      </c>
      <c r="AG172" s="175"/>
      <c r="AH172" s="175"/>
      <c r="AI172" s="175">
        <v>30</v>
      </c>
      <c r="AJ172" s="175"/>
      <c r="AK172" s="175"/>
      <c r="AL172" s="175">
        <v>26</v>
      </c>
      <c r="AM172" s="175"/>
      <c r="AN172" s="175"/>
      <c r="AO172" s="175">
        <v>0</v>
      </c>
      <c r="AP172" s="175"/>
      <c r="AQ172" s="175"/>
      <c r="AR172" s="175">
        <v>0</v>
      </c>
      <c r="AS172" s="175"/>
      <c r="AT172" s="175"/>
      <c r="AU172" s="175">
        <v>30</v>
      </c>
      <c r="AV172" s="175"/>
      <c r="AW172" s="175"/>
      <c r="AX172" s="175">
        <v>0</v>
      </c>
      <c r="AY172" s="175"/>
      <c r="AZ172" s="175"/>
      <c r="BA172" s="175">
        <v>30</v>
      </c>
      <c r="BB172" s="175"/>
      <c r="BC172" s="175"/>
      <c r="BD172" s="175">
        <v>0</v>
      </c>
      <c r="BE172" s="175"/>
      <c r="BF172" s="175"/>
      <c r="BG172" s="175">
        <v>30</v>
      </c>
      <c r="BH172" s="175"/>
      <c r="BI172" s="175"/>
      <c r="BJ172" s="175">
        <v>0</v>
      </c>
      <c r="BK172" s="175"/>
      <c r="BL172" s="175"/>
      <c r="CA172" s="136" t="s">
        <v>51</v>
      </c>
    </row>
    <row r="173" spans="1:79" s="9" customFormat="1" ht="12.75" customHeight="1" x14ac:dyDescent="0.2">
      <c r="A173" s="125">
        <v>2</v>
      </c>
      <c r="B173" s="126"/>
      <c r="C173" s="126"/>
      <c r="D173" s="137" t="s">
        <v>371</v>
      </c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9"/>
      <c r="W173" s="172">
        <v>30</v>
      </c>
      <c r="X173" s="172"/>
      <c r="Y173" s="172"/>
      <c r="Z173" s="172">
        <v>26</v>
      </c>
      <c r="AA173" s="172"/>
      <c r="AB173" s="172"/>
      <c r="AC173" s="172">
        <v>0</v>
      </c>
      <c r="AD173" s="172"/>
      <c r="AE173" s="172"/>
      <c r="AF173" s="172">
        <v>0</v>
      </c>
      <c r="AG173" s="172"/>
      <c r="AH173" s="172"/>
      <c r="AI173" s="172">
        <v>30</v>
      </c>
      <c r="AJ173" s="172"/>
      <c r="AK173" s="172"/>
      <c r="AL173" s="172">
        <v>26</v>
      </c>
      <c r="AM173" s="172"/>
      <c r="AN173" s="172"/>
      <c r="AO173" s="172">
        <v>0</v>
      </c>
      <c r="AP173" s="172"/>
      <c r="AQ173" s="172"/>
      <c r="AR173" s="172">
        <v>0</v>
      </c>
      <c r="AS173" s="172"/>
      <c r="AT173" s="172"/>
      <c r="AU173" s="172">
        <v>30</v>
      </c>
      <c r="AV173" s="172"/>
      <c r="AW173" s="172"/>
      <c r="AX173" s="172">
        <v>0</v>
      </c>
      <c r="AY173" s="172"/>
      <c r="AZ173" s="172"/>
      <c r="BA173" s="172">
        <v>30</v>
      </c>
      <c r="BB173" s="172"/>
      <c r="BC173" s="172"/>
      <c r="BD173" s="172">
        <v>0</v>
      </c>
      <c r="BE173" s="172"/>
      <c r="BF173" s="172"/>
      <c r="BG173" s="172">
        <v>30</v>
      </c>
      <c r="BH173" s="172"/>
      <c r="BI173" s="172"/>
      <c r="BJ173" s="172">
        <v>0</v>
      </c>
      <c r="BK173" s="172"/>
      <c r="BL173" s="172"/>
    </row>
    <row r="174" spans="1:79" s="136" customFormat="1" ht="25.5" customHeight="1" x14ac:dyDescent="0.2">
      <c r="A174" s="156">
        <v>3</v>
      </c>
      <c r="B174" s="157"/>
      <c r="C174" s="157"/>
      <c r="D174" s="130" t="s">
        <v>372</v>
      </c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2"/>
      <c r="W174" s="175" t="s">
        <v>304</v>
      </c>
      <c r="X174" s="175"/>
      <c r="Y174" s="175"/>
      <c r="Z174" s="175" t="s">
        <v>304</v>
      </c>
      <c r="AA174" s="175"/>
      <c r="AB174" s="175"/>
      <c r="AC174" s="175"/>
      <c r="AD174" s="175"/>
      <c r="AE174" s="175"/>
      <c r="AF174" s="175"/>
      <c r="AG174" s="175"/>
      <c r="AH174" s="175"/>
      <c r="AI174" s="175" t="s">
        <v>304</v>
      </c>
      <c r="AJ174" s="175"/>
      <c r="AK174" s="175"/>
      <c r="AL174" s="175" t="s">
        <v>304</v>
      </c>
      <c r="AM174" s="175"/>
      <c r="AN174" s="175"/>
      <c r="AO174" s="175"/>
      <c r="AP174" s="175"/>
      <c r="AQ174" s="175"/>
      <c r="AR174" s="175"/>
      <c r="AS174" s="175"/>
      <c r="AT174" s="175"/>
      <c r="AU174" s="175" t="s">
        <v>304</v>
      </c>
      <c r="AV174" s="175"/>
      <c r="AW174" s="175"/>
      <c r="AX174" s="175"/>
      <c r="AY174" s="175"/>
      <c r="AZ174" s="175"/>
      <c r="BA174" s="175" t="s">
        <v>304</v>
      </c>
      <c r="BB174" s="175"/>
      <c r="BC174" s="175"/>
      <c r="BD174" s="175"/>
      <c r="BE174" s="175"/>
      <c r="BF174" s="175"/>
      <c r="BG174" s="175" t="s">
        <v>304</v>
      </c>
      <c r="BH174" s="175"/>
      <c r="BI174" s="175"/>
      <c r="BJ174" s="175"/>
      <c r="BK174" s="175"/>
      <c r="BL174" s="175"/>
    </row>
    <row r="177" spans="1:79" ht="14.25" customHeight="1" x14ac:dyDescent="0.2">
      <c r="A177" s="48" t="s">
        <v>185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</row>
    <row r="178" spans="1:79" ht="14.25" customHeight="1" x14ac:dyDescent="0.2">
      <c r="A178" s="48" t="s">
        <v>389</v>
      </c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</row>
    <row r="179" spans="1:79" ht="15" customHeight="1" x14ac:dyDescent="0.2">
      <c r="A179" s="52" t="s">
        <v>294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</row>
    <row r="180" spans="1:79" ht="15" customHeight="1" x14ac:dyDescent="0.2">
      <c r="A180" s="46" t="s">
        <v>7</v>
      </c>
      <c r="B180" s="46"/>
      <c r="C180" s="46"/>
      <c r="D180" s="46"/>
      <c r="E180" s="46"/>
      <c r="F180" s="46"/>
      <c r="G180" s="46" t="s">
        <v>157</v>
      </c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 t="s">
        <v>14</v>
      </c>
      <c r="U180" s="46"/>
      <c r="V180" s="46"/>
      <c r="W180" s="46"/>
      <c r="X180" s="46"/>
      <c r="Y180" s="46"/>
      <c r="Z180" s="46"/>
      <c r="AA180" s="61" t="s">
        <v>295</v>
      </c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3"/>
      <c r="AP180" s="61" t="s">
        <v>296</v>
      </c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3"/>
      <c r="BE180" s="61" t="s">
        <v>297</v>
      </c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3"/>
    </row>
    <row r="181" spans="1:79" ht="32.1" customHeight="1" x14ac:dyDescent="0.2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 t="s">
        <v>5</v>
      </c>
      <c r="AB181" s="46"/>
      <c r="AC181" s="46"/>
      <c r="AD181" s="46"/>
      <c r="AE181" s="46"/>
      <c r="AF181" s="46" t="s">
        <v>4</v>
      </c>
      <c r="AG181" s="46"/>
      <c r="AH181" s="46"/>
      <c r="AI181" s="46"/>
      <c r="AJ181" s="46"/>
      <c r="AK181" s="46" t="s">
        <v>111</v>
      </c>
      <c r="AL181" s="46"/>
      <c r="AM181" s="46"/>
      <c r="AN181" s="46"/>
      <c r="AO181" s="46"/>
      <c r="AP181" s="46" t="s">
        <v>5</v>
      </c>
      <c r="AQ181" s="46"/>
      <c r="AR181" s="46"/>
      <c r="AS181" s="46"/>
      <c r="AT181" s="46"/>
      <c r="AU181" s="46" t="s">
        <v>4</v>
      </c>
      <c r="AV181" s="46"/>
      <c r="AW181" s="46"/>
      <c r="AX181" s="46"/>
      <c r="AY181" s="46"/>
      <c r="AZ181" s="46" t="s">
        <v>118</v>
      </c>
      <c r="BA181" s="46"/>
      <c r="BB181" s="46"/>
      <c r="BC181" s="46"/>
      <c r="BD181" s="46"/>
      <c r="BE181" s="46" t="s">
        <v>5</v>
      </c>
      <c r="BF181" s="46"/>
      <c r="BG181" s="46"/>
      <c r="BH181" s="46"/>
      <c r="BI181" s="46"/>
      <c r="BJ181" s="46" t="s">
        <v>4</v>
      </c>
      <c r="BK181" s="46"/>
      <c r="BL181" s="46"/>
      <c r="BM181" s="46"/>
      <c r="BN181" s="46"/>
      <c r="BO181" s="46" t="s">
        <v>158</v>
      </c>
      <c r="BP181" s="46"/>
      <c r="BQ181" s="46"/>
      <c r="BR181" s="46"/>
      <c r="BS181" s="46"/>
    </row>
    <row r="182" spans="1:79" ht="15" customHeight="1" x14ac:dyDescent="0.2">
      <c r="A182" s="46">
        <v>1</v>
      </c>
      <c r="B182" s="46"/>
      <c r="C182" s="46"/>
      <c r="D182" s="46"/>
      <c r="E182" s="46"/>
      <c r="F182" s="46"/>
      <c r="G182" s="46">
        <v>2</v>
      </c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>
        <v>3</v>
      </c>
      <c r="U182" s="46"/>
      <c r="V182" s="46"/>
      <c r="W182" s="46"/>
      <c r="X182" s="46"/>
      <c r="Y182" s="46"/>
      <c r="Z182" s="46"/>
      <c r="AA182" s="46">
        <v>4</v>
      </c>
      <c r="AB182" s="46"/>
      <c r="AC182" s="46"/>
      <c r="AD182" s="46"/>
      <c r="AE182" s="46"/>
      <c r="AF182" s="46">
        <v>5</v>
      </c>
      <c r="AG182" s="46"/>
      <c r="AH182" s="46"/>
      <c r="AI182" s="46"/>
      <c r="AJ182" s="46"/>
      <c r="AK182" s="46">
        <v>6</v>
      </c>
      <c r="AL182" s="46"/>
      <c r="AM182" s="46"/>
      <c r="AN182" s="46"/>
      <c r="AO182" s="46"/>
      <c r="AP182" s="46">
        <v>7</v>
      </c>
      <c r="AQ182" s="46"/>
      <c r="AR182" s="46"/>
      <c r="AS182" s="46"/>
      <c r="AT182" s="46"/>
      <c r="AU182" s="46">
        <v>8</v>
      </c>
      <c r="AV182" s="46"/>
      <c r="AW182" s="46"/>
      <c r="AX182" s="46"/>
      <c r="AY182" s="46"/>
      <c r="AZ182" s="46">
        <v>9</v>
      </c>
      <c r="BA182" s="46"/>
      <c r="BB182" s="46"/>
      <c r="BC182" s="46"/>
      <c r="BD182" s="46"/>
      <c r="BE182" s="46">
        <v>10</v>
      </c>
      <c r="BF182" s="46"/>
      <c r="BG182" s="46"/>
      <c r="BH182" s="46"/>
      <c r="BI182" s="46"/>
      <c r="BJ182" s="46">
        <v>11</v>
      </c>
      <c r="BK182" s="46"/>
      <c r="BL182" s="46"/>
      <c r="BM182" s="46"/>
      <c r="BN182" s="46"/>
      <c r="BO182" s="46">
        <v>12</v>
      </c>
      <c r="BP182" s="46"/>
      <c r="BQ182" s="46"/>
      <c r="BR182" s="46"/>
      <c r="BS182" s="46"/>
    </row>
    <row r="183" spans="1:79" s="2" customFormat="1" ht="15" hidden="1" customHeight="1" x14ac:dyDescent="0.2">
      <c r="A183" s="44" t="s">
        <v>90</v>
      </c>
      <c r="B183" s="44"/>
      <c r="C183" s="44"/>
      <c r="D183" s="44"/>
      <c r="E183" s="44"/>
      <c r="F183" s="44"/>
      <c r="G183" s="86" t="s">
        <v>78</v>
      </c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 t="s">
        <v>100</v>
      </c>
      <c r="U183" s="86"/>
      <c r="V183" s="86"/>
      <c r="W183" s="86"/>
      <c r="X183" s="86"/>
      <c r="Y183" s="86"/>
      <c r="Z183" s="86"/>
      <c r="AA183" s="49" t="s">
        <v>86</v>
      </c>
      <c r="AB183" s="49"/>
      <c r="AC183" s="49"/>
      <c r="AD183" s="49"/>
      <c r="AE183" s="49"/>
      <c r="AF183" s="49" t="s">
        <v>87</v>
      </c>
      <c r="AG183" s="49"/>
      <c r="AH183" s="49"/>
      <c r="AI183" s="49"/>
      <c r="AJ183" s="49"/>
      <c r="AK183" s="75" t="s">
        <v>153</v>
      </c>
      <c r="AL183" s="75"/>
      <c r="AM183" s="75"/>
      <c r="AN183" s="75"/>
      <c r="AO183" s="75"/>
      <c r="AP183" s="49" t="s">
        <v>88</v>
      </c>
      <c r="AQ183" s="49"/>
      <c r="AR183" s="49"/>
      <c r="AS183" s="49"/>
      <c r="AT183" s="49"/>
      <c r="AU183" s="49" t="s">
        <v>89</v>
      </c>
      <c r="AV183" s="49"/>
      <c r="AW183" s="49"/>
      <c r="AX183" s="49"/>
      <c r="AY183" s="49"/>
      <c r="AZ183" s="75" t="s">
        <v>153</v>
      </c>
      <c r="BA183" s="75"/>
      <c r="BB183" s="75"/>
      <c r="BC183" s="75"/>
      <c r="BD183" s="75"/>
      <c r="BE183" s="49" t="s">
        <v>79</v>
      </c>
      <c r="BF183" s="49"/>
      <c r="BG183" s="49"/>
      <c r="BH183" s="49"/>
      <c r="BI183" s="49"/>
      <c r="BJ183" s="49" t="s">
        <v>80</v>
      </c>
      <c r="BK183" s="49"/>
      <c r="BL183" s="49"/>
      <c r="BM183" s="49"/>
      <c r="BN183" s="49"/>
      <c r="BO183" s="75" t="s">
        <v>153</v>
      </c>
      <c r="BP183" s="75"/>
      <c r="BQ183" s="75"/>
      <c r="BR183" s="75"/>
      <c r="BS183" s="75"/>
      <c r="CA183" s="2" t="s">
        <v>52</v>
      </c>
    </row>
    <row r="184" spans="1:79" s="9" customFormat="1" ht="12.75" customHeight="1" x14ac:dyDescent="0.2">
      <c r="A184" s="124"/>
      <c r="B184" s="124"/>
      <c r="C184" s="124"/>
      <c r="D184" s="124"/>
      <c r="E184" s="124"/>
      <c r="F184" s="124"/>
      <c r="G184" s="178" t="s">
        <v>179</v>
      </c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9"/>
      <c r="U184" s="179"/>
      <c r="V184" s="179"/>
      <c r="W184" s="179"/>
      <c r="X184" s="179"/>
      <c r="Y184" s="179"/>
      <c r="Z184" s="179"/>
      <c r="AA184" s="176"/>
      <c r="AB184" s="176"/>
      <c r="AC184" s="176"/>
      <c r="AD184" s="176"/>
      <c r="AE184" s="176"/>
      <c r="AF184" s="176"/>
      <c r="AG184" s="176"/>
      <c r="AH184" s="176"/>
      <c r="AI184" s="176"/>
      <c r="AJ184" s="176"/>
      <c r="AK184" s="176">
        <f>IF(ISNUMBER(AA184),AA184,0)+IF(ISNUMBER(AF184),AF184,0)</f>
        <v>0</v>
      </c>
      <c r="AL184" s="176"/>
      <c r="AM184" s="176"/>
      <c r="AN184" s="176"/>
      <c r="AO184" s="176"/>
      <c r="AP184" s="176"/>
      <c r="AQ184" s="176"/>
      <c r="AR184" s="176"/>
      <c r="AS184" s="176"/>
      <c r="AT184" s="176"/>
      <c r="AU184" s="176"/>
      <c r="AV184" s="176"/>
      <c r="AW184" s="176"/>
      <c r="AX184" s="176"/>
      <c r="AY184" s="176"/>
      <c r="AZ184" s="176">
        <f>IF(ISNUMBER(AP184),AP184,0)+IF(ISNUMBER(AU184),AU184,0)</f>
        <v>0</v>
      </c>
      <c r="BA184" s="176"/>
      <c r="BB184" s="176"/>
      <c r="BC184" s="176"/>
      <c r="BD184" s="176"/>
      <c r="BE184" s="176"/>
      <c r="BF184" s="176"/>
      <c r="BG184" s="176"/>
      <c r="BH184" s="176"/>
      <c r="BI184" s="176"/>
      <c r="BJ184" s="176"/>
      <c r="BK184" s="176"/>
      <c r="BL184" s="176"/>
      <c r="BM184" s="176"/>
      <c r="BN184" s="176"/>
      <c r="BO184" s="176">
        <f>IF(ISNUMBER(BE184),BE184,0)+IF(ISNUMBER(BJ184),BJ184,0)</f>
        <v>0</v>
      </c>
      <c r="BP184" s="176"/>
      <c r="BQ184" s="176"/>
      <c r="BR184" s="176"/>
      <c r="BS184" s="176"/>
      <c r="CA184" s="9" t="s">
        <v>53</v>
      </c>
    </row>
    <row r="186" spans="1:79" ht="13.5" customHeight="1" x14ac:dyDescent="0.2">
      <c r="A186" s="48" t="s">
        <v>403</v>
      </c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</row>
    <row r="187" spans="1:79" ht="15" customHeight="1" x14ac:dyDescent="0.2">
      <c r="A187" s="69" t="s">
        <v>294</v>
      </c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</row>
    <row r="188" spans="1:79" ht="15" customHeight="1" x14ac:dyDescent="0.2">
      <c r="A188" s="46" t="s">
        <v>7</v>
      </c>
      <c r="B188" s="46"/>
      <c r="C188" s="46"/>
      <c r="D188" s="46"/>
      <c r="E188" s="46"/>
      <c r="F188" s="46"/>
      <c r="G188" s="46" t="s">
        <v>157</v>
      </c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 t="s">
        <v>14</v>
      </c>
      <c r="U188" s="46"/>
      <c r="V188" s="46"/>
      <c r="W188" s="46"/>
      <c r="X188" s="46"/>
      <c r="Y188" s="46"/>
      <c r="Z188" s="46"/>
      <c r="AA188" s="61" t="s">
        <v>298</v>
      </c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3"/>
      <c r="AP188" s="61" t="s">
        <v>300</v>
      </c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3"/>
    </row>
    <row r="189" spans="1:79" ht="32.1" customHeight="1" x14ac:dyDescent="0.2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 t="s">
        <v>5</v>
      </c>
      <c r="AB189" s="46"/>
      <c r="AC189" s="46"/>
      <c r="AD189" s="46"/>
      <c r="AE189" s="46"/>
      <c r="AF189" s="46" t="s">
        <v>4</v>
      </c>
      <c r="AG189" s="46"/>
      <c r="AH189" s="46"/>
      <c r="AI189" s="46"/>
      <c r="AJ189" s="46"/>
      <c r="AK189" s="46" t="s">
        <v>111</v>
      </c>
      <c r="AL189" s="46"/>
      <c r="AM189" s="46"/>
      <c r="AN189" s="46"/>
      <c r="AO189" s="46"/>
      <c r="AP189" s="46" t="s">
        <v>5</v>
      </c>
      <c r="AQ189" s="46"/>
      <c r="AR189" s="46"/>
      <c r="AS189" s="46"/>
      <c r="AT189" s="46"/>
      <c r="AU189" s="46" t="s">
        <v>4</v>
      </c>
      <c r="AV189" s="46"/>
      <c r="AW189" s="46"/>
      <c r="AX189" s="46"/>
      <c r="AY189" s="46"/>
      <c r="AZ189" s="46" t="s">
        <v>118</v>
      </c>
      <c r="BA189" s="46"/>
      <c r="BB189" s="46"/>
      <c r="BC189" s="46"/>
      <c r="BD189" s="46"/>
    </row>
    <row r="190" spans="1:79" ht="15" customHeight="1" x14ac:dyDescent="0.2">
      <c r="A190" s="46">
        <v>1</v>
      </c>
      <c r="B190" s="46"/>
      <c r="C190" s="46"/>
      <c r="D190" s="46"/>
      <c r="E190" s="46"/>
      <c r="F190" s="46"/>
      <c r="G190" s="46">
        <v>2</v>
      </c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>
        <v>3</v>
      </c>
      <c r="U190" s="46"/>
      <c r="V190" s="46"/>
      <c r="W190" s="46"/>
      <c r="X190" s="46"/>
      <c r="Y190" s="46"/>
      <c r="Z190" s="46"/>
      <c r="AA190" s="46">
        <v>4</v>
      </c>
      <c r="AB190" s="46"/>
      <c r="AC190" s="46"/>
      <c r="AD190" s="46"/>
      <c r="AE190" s="46"/>
      <c r="AF190" s="46">
        <v>5</v>
      </c>
      <c r="AG190" s="46"/>
      <c r="AH190" s="46"/>
      <c r="AI190" s="46"/>
      <c r="AJ190" s="46"/>
      <c r="AK190" s="46">
        <v>6</v>
      </c>
      <c r="AL190" s="46"/>
      <c r="AM190" s="46"/>
      <c r="AN190" s="46"/>
      <c r="AO190" s="46"/>
      <c r="AP190" s="46">
        <v>7</v>
      </c>
      <c r="AQ190" s="46"/>
      <c r="AR190" s="46"/>
      <c r="AS190" s="46"/>
      <c r="AT190" s="46"/>
      <c r="AU190" s="46">
        <v>8</v>
      </c>
      <c r="AV190" s="46"/>
      <c r="AW190" s="46"/>
      <c r="AX190" s="46"/>
      <c r="AY190" s="46"/>
      <c r="AZ190" s="46">
        <v>9</v>
      </c>
      <c r="BA190" s="46"/>
      <c r="BB190" s="46"/>
      <c r="BC190" s="46"/>
      <c r="BD190" s="46"/>
    </row>
    <row r="191" spans="1:79" s="2" customFormat="1" ht="12" hidden="1" customHeight="1" x14ac:dyDescent="0.2">
      <c r="A191" s="44" t="s">
        <v>90</v>
      </c>
      <c r="B191" s="44"/>
      <c r="C191" s="44"/>
      <c r="D191" s="44"/>
      <c r="E191" s="44"/>
      <c r="F191" s="44"/>
      <c r="G191" s="86" t="s">
        <v>78</v>
      </c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 t="s">
        <v>100</v>
      </c>
      <c r="U191" s="86"/>
      <c r="V191" s="86"/>
      <c r="W191" s="86"/>
      <c r="X191" s="86"/>
      <c r="Y191" s="86"/>
      <c r="Z191" s="86"/>
      <c r="AA191" s="49" t="s">
        <v>81</v>
      </c>
      <c r="AB191" s="49"/>
      <c r="AC191" s="49"/>
      <c r="AD191" s="49"/>
      <c r="AE191" s="49"/>
      <c r="AF191" s="49" t="s">
        <v>82</v>
      </c>
      <c r="AG191" s="49"/>
      <c r="AH191" s="49"/>
      <c r="AI191" s="49"/>
      <c r="AJ191" s="49"/>
      <c r="AK191" s="75" t="s">
        <v>153</v>
      </c>
      <c r="AL191" s="75"/>
      <c r="AM191" s="75"/>
      <c r="AN191" s="75"/>
      <c r="AO191" s="75"/>
      <c r="AP191" s="49" t="s">
        <v>83</v>
      </c>
      <c r="AQ191" s="49"/>
      <c r="AR191" s="49"/>
      <c r="AS191" s="49"/>
      <c r="AT191" s="49"/>
      <c r="AU191" s="49" t="s">
        <v>84</v>
      </c>
      <c r="AV191" s="49"/>
      <c r="AW191" s="49"/>
      <c r="AX191" s="49"/>
      <c r="AY191" s="49"/>
      <c r="AZ191" s="75" t="s">
        <v>153</v>
      </c>
      <c r="BA191" s="75"/>
      <c r="BB191" s="75"/>
      <c r="BC191" s="75"/>
      <c r="BD191" s="75"/>
      <c r="CA191" s="2" t="s">
        <v>54</v>
      </c>
    </row>
    <row r="192" spans="1:79" s="9" customFormat="1" x14ac:dyDescent="0.2">
      <c r="A192" s="124"/>
      <c r="B192" s="124"/>
      <c r="C192" s="124"/>
      <c r="D192" s="124"/>
      <c r="E192" s="124"/>
      <c r="F192" s="124"/>
      <c r="G192" s="178" t="s">
        <v>179</v>
      </c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9"/>
      <c r="U192" s="179"/>
      <c r="V192" s="179"/>
      <c r="W192" s="179"/>
      <c r="X192" s="179"/>
      <c r="Y192" s="179"/>
      <c r="Z192" s="179"/>
      <c r="AA192" s="176"/>
      <c r="AB192" s="176"/>
      <c r="AC192" s="176"/>
      <c r="AD192" s="176"/>
      <c r="AE192" s="176"/>
      <c r="AF192" s="176"/>
      <c r="AG192" s="176"/>
      <c r="AH192" s="176"/>
      <c r="AI192" s="176"/>
      <c r="AJ192" s="176"/>
      <c r="AK192" s="176">
        <f>IF(ISNUMBER(AA192),AA192,0)+IF(ISNUMBER(AF192),AF192,0)</f>
        <v>0</v>
      </c>
      <c r="AL192" s="176"/>
      <c r="AM192" s="176"/>
      <c r="AN192" s="176"/>
      <c r="AO192" s="176"/>
      <c r="AP192" s="176"/>
      <c r="AQ192" s="176"/>
      <c r="AR192" s="176"/>
      <c r="AS192" s="176"/>
      <c r="AT192" s="176"/>
      <c r="AU192" s="176"/>
      <c r="AV192" s="176"/>
      <c r="AW192" s="176"/>
      <c r="AX192" s="176"/>
      <c r="AY192" s="176"/>
      <c r="AZ192" s="176">
        <f>IF(ISNUMBER(AP192),AP192,0)+IF(ISNUMBER(AU192),AU192,0)</f>
        <v>0</v>
      </c>
      <c r="BA192" s="176"/>
      <c r="BB192" s="176"/>
      <c r="BC192" s="176"/>
      <c r="BD192" s="176"/>
      <c r="CA192" s="9" t="s">
        <v>55</v>
      </c>
    </row>
    <row r="195" spans="1:79" ht="14.25" customHeight="1" x14ac:dyDescent="0.2">
      <c r="A195" s="48" t="s">
        <v>404</v>
      </c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</row>
    <row r="196" spans="1:79" ht="15" customHeight="1" x14ac:dyDescent="0.2">
      <c r="A196" s="69" t="s">
        <v>294</v>
      </c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0"/>
      <c r="BC196" s="100"/>
      <c r="BD196" s="100"/>
      <c r="BE196" s="100"/>
      <c r="BF196" s="100"/>
      <c r="BG196" s="100"/>
      <c r="BH196" s="100"/>
      <c r="BI196" s="100"/>
      <c r="BJ196" s="100"/>
      <c r="BK196" s="100"/>
      <c r="BL196" s="100"/>
      <c r="BM196" s="100"/>
    </row>
    <row r="197" spans="1:79" ht="23.1" customHeight="1" x14ac:dyDescent="0.2">
      <c r="A197" s="46" t="s">
        <v>159</v>
      </c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79" t="s">
        <v>160</v>
      </c>
      <c r="O197" s="80"/>
      <c r="P197" s="80"/>
      <c r="Q197" s="80"/>
      <c r="R197" s="80"/>
      <c r="S197" s="80"/>
      <c r="T197" s="80"/>
      <c r="U197" s="81"/>
      <c r="V197" s="79" t="s">
        <v>161</v>
      </c>
      <c r="W197" s="80"/>
      <c r="X197" s="80"/>
      <c r="Y197" s="80"/>
      <c r="Z197" s="81"/>
      <c r="AA197" s="46" t="s">
        <v>295</v>
      </c>
      <c r="AB197" s="46"/>
      <c r="AC197" s="46"/>
      <c r="AD197" s="46"/>
      <c r="AE197" s="46"/>
      <c r="AF197" s="46"/>
      <c r="AG197" s="46"/>
      <c r="AH197" s="46"/>
      <c r="AI197" s="46"/>
      <c r="AJ197" s="46" t="s">
        <v>296</v>
      </c>
      <c r="AK197" s="46"/>
      <c r="AL197" s="46"/>
      <c r="AM197" s="46"/>
      <c r="AN197" s="46"/>
      <c r="AO197" s="46"/>
      <c r="AP197" s="46"/>
      <c r="AQ197" s="46"/>
      <c r="AR197" s="46"/>
      <c r="AS197" s="46" t="s">
        <v>297</v>
      </c>
      <c r="AT197" s="46"/>
      <c r="AU197" s="46"/>
      <c r="AV197" s="46"/>
      <c r="AW197" s="46"/>
      <c r="AX197" s="46"/>
      <c r="AY197" s="46"/>
      <c r="AZ197" s="46"/>
      <c r="BA197" s="46"/>
      <c r="BB197" s="46" t="s">
        <v>298</v>
      </c>
      <c r="BC197" s="46"/>
      <c r="BD197" s="46"/>
      <c r="BE197" s="46"/>
      <c r="BF197" s="46"/>
      <c r="BG197" s="46"/>
      <c r="BH197" s="46"/>
      <c r="BI197" s="46"/>
      <c r="BJ197" s="46"/>
      <c r="BK197" s="46" t="s">
        <v>300</v>
      </c>
      <c r="BL197" s="46"/>
      <c r="BM197" s="46"/>
      <c r="BN197" s="46"/>
      <c r="BO197" s="46"/>
      <c r="BP197" s="46"/>
      <c r="BQ197" s="46"/>
      <c r="BR197" s="46"/>
      <c r="BS197" s="46"/>
    </row>
    <row r="198" spans="1:79" ht="95.25" customHeight="1" x14ac:dyDescent="0.2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82"/>
      <c r="O198" s="83"/>
      <c r="P198" s="83"/>
      <c r="Q198" s="83"/>
      <c r="R198" s="83"/>
      <c r="S198" s="83"/>
      <c r="T198" s="83"/>
      <c r="U198" s="84"/>
      <c r="V198" s="82"/>
      <c r="W198" s="83"/>
      <c r="X198" s="83"/>
      <c r="Y198" s="83"/>
      <c r="Z198" s="84"/>
      <c r="AA198" s="99" t="s">
        <v>164</v>
      </c>
      <c r="AB198" s="99"/>
      <c r="AC198" s="99"/>
      <c r="AD198" s="99"/>
      <c r="AE198" s="99"/>
      <c r="AF198" s="99" t="s">
        <v>165</v>
      </c>
      <c r="AG198" s="99"/>
      <c r="AH198" s="99"/>
      <c r="AI198" s="99"/>
      <c r="AJ198" s="99" t="s">
        <v>164</v>
      </c>
      <c r="AK198" s="99"/>
      <c r="AL198" s="99"/>
      <c r="AM198" s="99"/>
      <c r="AN198" s="99"/>
      <c r="AO198" s="99" t="s">
        <v>165</v>
      </c>
      <c r="AP198" s="99"/>
      <c r="AQ198" s="99"/>
      <c r="AR198" s="99"/>
      <c r="AS198" s="99" t="s">
        <v>164</v>
      </c>
      <c r="AT198" s="99"/>
      <c r="AU198" s="99"/>
      <c r="AV198" s="99"/>
      <c r="AW198" s="99"/>
      <c r="AX198" s="99" t="s">
        <v>165</v>
      </c>
      <c r="AY198" s="99"/>
      <c r="AZ198" s="99"/>
      <c r="BA198" s="99"/>
      <c r="BB198" s="99" t="s">
        <v>164</v>
      </c>
      <c r="BC198" s="99"/>
      <c r="BD198" s="99"/>
      <c r="BE198" s="99"/>
      <c r="BF198" s="99"/>
      <c r="BG198" s="99" t="s">
        <v>165</v>
      </c>
      <c r="BH198" s="99"/>
      <c r="BI198" s="99"/>
      <c r="BJ198" s="99"/>
      <c r="BK198" s="99" t="s">
        <v>164</v>
      </c>
      <c r="BL198" s="99"/>
      <c r="BM198" s="99"/>
      <c r="BN198" s="99"/>
      <c r="BO198" s="99"/>
      <c r="BP198" s="99" t="s">
        <v>165</v>
      </c>
      <c r="BQ198" s="99"/>
      <c r="BR198" s="99"/>
      <c r="BS198" s="99"/>
    </row>
    <row r="199" spans="1:79" ht="15" customHeight="1" x14ac:dyDescent="0.2">
      <c r="A199" s="46">
        <v>1</v>
      </c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61">
        <v>2</v>
      </c>
      <c r="O199" s="62"/>
      <c r="P199" s="62"/>
      <c r="Q199" s="62"/>
      <c r="R199" s="62"/>
      <c r="S199" s="62"/>
      <c r="T199" s="62"/>
      <c r="U199" s="63"/>
      <c r="V199" s="46">
        <v>3</v>
      </c>
      <c r="W199" s="46"/>
      <c r="X199" s="46"/>
      <c r="Y199" s="46"/>
      <c r="Z199" s="46"/>
      <c r="AA199" s="46">
        <v>4</v>
      </c>
      <c r="AB199" s="46"/>
      <c r="AC199" s="46"/>
      <c r="AD199" s="46"/>
      <c r="AE199" s="46"/>
      <c r="AF199" s="46">
        <v>5</v>
      </c>
      <c r="AG199" s="46"/>
      <c r="AH199" s="46"/>
      <c r="AI199" s="46"/>
      <c r="AJ199" s="46">
        <v>6</v>
      </c>
      <c r="AK199" s="46"/>
      <c r="AL199" s="46"/>
      <c r="AM199" s="46"/>
      <c r="AN199" s="46"/>
      <c r="AO199" s="46">
        <v>7</v>
      </c>
      <c r="AP199" s="46"/>
      <c r="AQ199" s="46"/>
      <c r="AR199" s="46"/>
      <c r="AS199" s="46">
        <v>8</v>
      </c>
      <c r="AT199" s="46"/>
      <c r="AU199" s="46"/>
      <c r="AV199" s="46"/>
      <c r="AW199" s="46"/>
      <c r="AX199" s="46">
        <v>9</v>
      </c>
      <c r="AY199" s="46"/>
      <c r="AZ199" s="46"/>
      <c r="BA199" s="46"/>
      <c r="BB199" s="46">
        <v>10</v>
      </c>
      <c r="BC199" s="46"/>
      <c r="BD199" s="46"/>
      <c r="BE199" s="46"/>
      <c r="BF199" s="46"/>
      <c r="BG199" s="46">
        <v>11</v>
      </c>
      <c r="BH199" s="46"/>
      <c r="BI199" s="46"/>
      <c r="BJ199" s="46"/>
      <c r="BK199" s="46">
        <v>12</v>
      </c>
      <c r="BL199" s="46"/>
      <c r="BM199" s="46"/>
      <c r="BN199" s="46"/>
      <c r="BO199" s="46"/>
      <c r="BP199" s="46">
        <v>13</v>
      </c>
      <c r="BQ199" s="46"/>
      <c r="BR199" s="46"/>
      <c r="BS199" s="46"/>
    </row>
    <row r="200" spans="1:79" s="2" customFormat="1" ht="12" hidden="1" customHeight="1" x14ac:dyDescent="0.2">
      <c r="A200" s="86" t="s">
        <v>177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44" t="s">
        <v>162</v>
      </c>
      <c r="O200" s="44"/>
      <c r="P200" s="44"/>
      <c r="Q200" s="44"/>
      <c r="R200" s="44"/>
      <c r="S200" s="44"/>
      <c r="T200" s="44"/>
      <c r="U200" s="44"/>
      <c r="V200" s="44" t="s">
        <v>163</v>
      </c>
      <c r="W200" s="44"/>
      <c r="X200" s="44"/>
      <c r="Y200" s="44"/>
      <c r="Z200" s="44"/>
      <c r="AA200" s="49" t="s">
        <v>86</v>
      </c>
      <c r="AB200" s="49"/>
      <c r="AC200" s="49"/>
      <c r="AD200" s="49"/>
      <c r="AE200" s="49"/>
      <c r="AF200" s="49" t="s">
        <v>87</v>
      </c>
      <c r="AG200" s="49"/>
      <c r="AH200" s="49"/>
      <c r="AI200" s="49"/>
      <c r="AJ200" s="49" t="s">
        <v>88</v>
      </c>
      <c r="AK200" s="49"/>
      <c r="AL200" s="49"/>
      <c r="AM200" s="49"/>
      <c r="AN200" s="49"/>
      <c r="AO200" s="49" t="s">
        <v>89</v>
      </c>
      <c r="AP200" s="49"/>
      <c r="AQ200" s="49"/>
      <c r="AR200" s="49"/>
      <c r="AS200" s="49" t="s">
        <v>79</v>
      </c>
      <c r="AT200" s="49"/>
      <c r="AU200" s="49"/>
      <c r="AV200" s="49"/>
      <c r="AW200" s="49"/>
      <c r="AX200" s="49" t="s">
        <v>80</v>
      </c>
      <c r="AY200" s="49"/>
      <c r="AZ200" s="49"/>
      <c r="BA200" s="49"/>
      <c r="BB200" s="49" t="s">
        <v>81</v>
      </c>
      <c r="BC200" s="49"/>
      <c r="BD200" s="49"/>
      <c r="BE200" s="49"/>
      <c r="BF200" s="49"/>
      <c r="BG200" s="49" t="s">
        <v>82</v>
      </c>
      <c r="BH200" s="49"/>
      <c r="BI200" s="49"/>
      <c r="BJ200" s="49"/>
      <c r="BK200" s="49" t="s">
        <v>83</v>
      </c>
      <c r="BL200" s="49"/>
      <c r="BM200" s="49"/>
      <c r="BN200" s="49"/>
      <c r="BO200" s="49"/>
      <c r="BP200" s="49" t="s">
        <v>84</v>
      </c>
      <c r="BQ200" s="49"/>
      <c r="BR200" s="49"/>
      <c r="BS200" s="49"/>
      <c r="CA200" s="2" t="s">
        <v>56</v>
      </c>
    </row>
    <row r="201" spans="1:79" s="9" customFormat="1" ht="12.75" customHeight="1" x14ac:dyDescent="0.2">
      <c r="A201" s="178" t="s">
        <v>179</v>
      </c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25"/>
      <c r="O201" s="126"/>
      <c r="P201" s="126"/>
      <c r="Q201" s="126"/>
      <c r="R201" s="126"/>
      <c r="S201" s="126"/>
      <c r="T201" s="126"/>
      <c r="U201" s="128"/>
      <c r="V201" s="180"/>
      <c r="W201" s="180"/>
      <c r="X201" s="180"/>
      <c r="Y201" s="180"/>
      <c r="Z201" s="180"/>
      <c r="AA201" s="180"/>
      <c r="AB201" s="180"/>
      <c r="AC201" s="180"/>
      <c r="AD201" s="180"/>
      <c r="AE201" s="180"/>
      <c r="AF201" s="180"/>
      <c r="AG201" s="180"/>
      <c r="AH201" s="180"/>
      <c r="AI201" s="180"/>
      <c r="AJ201" s="180"/>
      <c r="AK201" s="180"/>
      <c r="AL201" s="180"/>
      <c r="AM201" s="180"/>
      <c r="AN201" s="180"/>
      <c r="AO201" s="180"/>
      <c r="AP201" s="180"/>
      <c r="AQ201" s="180"/>
      <c r="AR201" s="180"/>
      <c r="AS201" s="180"/>
      <c r="AT201" s="180"/>
      <c r="AU201" s="180"/>
      <c r="AV201" s="180"/>
      <c r="AW201" s="180"/>
      <c r="AX201" s="180"/>
      <c r="AY201" s="180"/>
      <c r="AZ201" s="180"/>
      <c r="BA201" s="180"/>
      <c r="BB201" s="180"/>
      <c r="BC201" s="180"/>
      <c r="BD201" s="180"/>
      <c r="BE201" s="180"/>
      <c r="BF201" s="180"/>
      <c r="BG201" s="180"/>
      <c r="BH201" s="180"/>
      <c r="BI201" s="180"/>
      <c r="BJ201" s="180"/>
      <c r="BK201" s="180"/>
      <c r="BL201" s="180"/>
      <c r="BM201" s="180"/>
      <c r="BN201" s="180"/>
      <c r="BO201" s="180"/>
      <c r="BP201" s="181"/>
      <c r="BQ201" s="182"/>
      <c r="BR201" s="182"/>
      <c r="BS201" s="183"/>
      <c r="CA201" s="9" t="s">
        <v>57</v>
      </c>
    </row>
    <row r="204" spans="1:79" ht="35.25" customHeight="1" x14ac:dyDescent="0.2">
      <c r="A204" s="48" t="s">
        <v>405</v>
      </c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</row>
    <row r="205" spans="1:79" ht="15" x14ac:dyDescent="0.2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</row>
    <row r="206" spans="1:79" ht="1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</row>
    <row r="208" spans="1:79" ht="28.5" customHeight="1" x14ac:dyDescent="0.2">
      <c r="A208" s="56" t="s">
        <v>390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</row>
    <row r="209" spans="1:79" ht="14.25" customHeight="1" x14ac:dyDescent="0.2">
      <c r="A209" s="48" t="s">
        <v>376</v>
      </c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</row>
    <row r="210" spans="1:79" ht="15" customHeight="1" x14ac:dyDescent="0.2">
      <c r="A210" s="52" t="s">
        <v>294</v>
      </c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</row>
    <row r="211" spans="1:79" ht="42.95" customHeight="1" x14ac:dyDescent="0.2">
      <c r="A211" s="99" t="s">
        <v>166</v>
      </c>
      <c r="B211" s="99"/>
      <c r="C211" s="99"/>
      <c r="D211" s="99"/>
      <c r="E211" s="99"/>
      <c r="F211" s="99"/>
      <c r="G211" s="46" t="s">
        <v>20</v>
      </c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 t="s">
        <v>16</v>
      </c>
      <c r="U211" s="46"/>
      <c r="V211" s="46"/>
      <c r="W211" s="46"/>
      <c r="X211" s="46"/>
      <c r="Y211" s="46"/>
      <c r="Z211" s="46" t="s">
        <v>15</v>
      </c>
      <c r="AA211" s="46"/>
      <c r="AB211" s="46"/>
      <c r="AC211" s="46"/>
      <c r="AD211" s="46"/>
      <c r="AE211" s="46" t="s">
        <v>167</v>
      </c>
      <c r="AF211" s="46"/>
      <c r="AG211" s="46"/>
      <c r="AH211" s="46"/>
      <c r="AI211" s="46"/>
      <c r="AJ211" s="46"/>
      <c r="AK211" s="46" t="s">
        <v>168</v>
      </c>
      <c r="AL211" s="46"/>
      <c r="AM211" s="46"/>
      <c r="AN211" s="46"/>
      <c r="AO211" s="46"/>
      <c r="AP211" s="46"/>
      <c r="AQ211" s="46" t="s">
        <v>169</v>
      </c>
      <c r="AR211" s="46"/>
      <c r="AS211" s="46"/>
      <c r="AT211" s="46"/>
      <c r="AU211" s="46"/>
      <c r="AV211" s="46"/>
      <c r="AW211" s="46" t="s">
        <v>120</v>
      </c>
      <c r="AX211" s="46"/>
      <c r="AY211" s="46"/>
      <c r="AZ211" s="46"/>
      <c r="BA211" s="46"/>
      <c r="BB211" s="46"/>
      <c r="BC211" s="46"/>
      <c r="BD211" s="46"/>
      <c r="BE211" s="46"/>
      <c r="BF211" s="46"/>
      <c r="BG211" s="46" t="s">
        <v>170</v>
      </c>
      <c r="BH211" s="46"/>
      <c r="BI211" s="46"/>
      <c r="BJ211" s="46"/>
      <c r="BK211" s="46"/>
      <c r="BL211" s="46"/>
    </row>
    <row r="212" spans="1:79" ht="39.950000000000003" customHeight="1" x14ac:dyDescent="0.2">
      <c r="A212" s="99"/>
      <c r="B212" s="99"/>
      <c r="C212" s="99"/>
      <c r="D212" s="99"/>
      <c r="E212" s="99"/>
      <c r="F212" s="99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 t="s">
        <v>18</v>
      </c>
      <c r="AX212" s="46"/>
      <c r="AY212" s="46"/>
      <c r="AZ212" s="46"/>
      <c r="BA212" s="46"/>
      <c r="BB212" s="46" t="s">
        <v>17</v>
      </c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</row>
    <row r="213" spans="1:79" ht="15" customHeight="1" x14ac:dyDescent="0.2">
      <c r="A213" s="46">
        <v>1</v>
      </c>
      <c r="B213" s="46"/>
      <c r="C213" s="46"/>
      <c r="D213" s="46"/>
      <c r="E213" s="46"/>
      <c r="F213" s="46"/>
      <c r="G213" s="46">
        <v>2</v>
      </c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>
        <v>3</v>
      </c>
      <c r="U213" s="46"/>
      <c r="V213" s="46"/>
      <c r="W213" s="46"/>
      <c r="X213" s="46"/>
      <c r="Y213" s="46"/>
      <c r="Z213" s="46">
        <v>4</v>
      </c>
      <c r="AA213" s="46"/>
      <c r="AB213" s="46"/>
      <c r="AC213" s="46"/>
      <c r="AD213" s="46"/>
      <c r="AE213" s="46">
        <v>5</v>
      </c>
      <c r="AF213" s="46"/>
      <c r="AG213" s="46"/>
      <c r="AH213" s="46"/>
      <c r="AI213" s="46"/>
      <c r="AJ213" s="46"/>
      <c r="AK213" s="46">
        <v>6</v>
      </c>
      <c r="AL213" s="46"/>
      <c r="AM213" s="46"/>
      <c r="AN213" s="46"/>
      <c r="AO213" s="46"/>
      <c r="AP213" s="46"/>
      <c r="AQ213" s="46">
        <v>7</v>
      </c>
      <c r="AR213" s="46"/>
      <c r="AS213" s="46"/>
      <c r="AT213" s="46"/>
      <c r="AU213" s="46"/>
      <c r="AV213" s="46"/>
      <c r="AW213" s="46">
        <v>8</v>
      </c>
      <c r="AX213" s="46"/>
      <c r="AY213" s="46"/>
      <c r="AZ213" s="46"/>
      <c r="BA213" s="46"/>
      <c r="BB213" s="46">
        <v>9</v>
      </c>
      <c r="BC213" s="46"/>
      <c r="BD213" s="46"/>
      <c r="BE213" s="46"/>
      <c r="BF213" s="46"/>
      <c r="BG213" s="46">
        <v>10</v>
      </c>
      <c r="BH213" s="46"/>
      <c r="BI213" s="46"/>
      <c r="BJ213" s="46"/>
      <c r="BK213" s="46"/>
      <c r="BL213" s="46"/>
    </row>
    <row r="214" spans="1:79" s="2" customFormat="1" ht="12" hidden="1" customHeight="1" x14ac:dyDescent="0.2">
      <c r="A214" s="44" t="s">
        <v>85</v>
      </c>
      <c r="B214" s="44"/>
      <c r="C214" s="44"/>
      <c r="D214" s="44"/>
      <c r="E214" s="44"/>
      <c r="F214" s="44"/>
      <c r="G214" s="86" t="s">
        <v>78</v>
      </c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49" t="s">
        <v>101</v>
      </c>
      <c r="U214" s="49"/>
      <c r="V214" s="49"/>
      <c r="W214" s="49"/>
      <c r="X214" s="49"/>
      <c r="Y214" s="49"/>
      <c r="Z214" s="49" t="s">
        <v>102</v>
      </c>
      <c r="AA214" s="49"/>
      <c r="AB214" s="49"/>
      <c r="AC214" s="49"/>
      <c r="AD214" s="49"/>
      <c r="AE214" s="49" t="s">
        <v>103</v>
      </c>
      <c r="AF214" s="49"/>
      <c r="AG214" s="49"/>
      <c r="AH214" s="49"/>
      <c r="AI214" s="49"/>
      <c r="AJ214" s="49"/>
      <c r="AK214" s="49" t="s">
        <v>104</v>
      </c>
      <c r="AL214" s="49"/>
      <c r="AM214" s="49"/>
      <c r="AN214" s="49"/>
      <c r="AO214" s="49"/>
      <c r="AP214" s="49"/>
      <c r="AQ214" s="104" t="s">
        <v>122</v>
      </c>
      <c r="AR214" s="49"/>
      <c r="AS214" s="49"/>
      <c r="AT214" s="49"/>
      <c r="AU214" s="49"/>
      <c r="AV214" s="49"/>
      <c r="AW214" s="49" t="s">
        <v>105</v>
      </c>
      <c r="AX214" s="49"/>
      <c r="AY214" s="49"/>
      <c r="AZ214" s="49"/>
      <c r="BA214" s="49"/>
      <c r="BB214" s="49" t="s">
        <v>106</v>
      </c>
      <c r="BC214" s="49"/>
      <c r="BD214" s="49"/>
      <c r="BE214" s="49"/>
      <c r="BF214" s="49"/>
      <c r="BG214" s="104" t="s">
        <v>123</v>
      </c>
      <c r="BH214" s="49"/>
      <c r="BI214" s="49"/>
      <c r="BJ214" s="49"/>
      <c r="BK214" s="49"/>
      <c r="BL214" s="49"/>
      <c r="CA214" s="2" t="s">
        <v>58</v>
      </c>
    </row>
    <row r="215" spans="1:79" s="9" customFormat="1" ht="12.75" customHeight="1" x14ac:dyDescent="0.2">
      <c r="A215" s="124"/>
      <c r="B215" s="124"/>
      <c r="C215" s="124"/>
      <c r="D215" s="124"/>
      <c r="E215" s="124"/>
      <c r="F215" s="124"/>
      <c r="G215" s="178" t="s">
        <v>179</v>
      </c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6"/>
      <c r="U215" s="176"/>
      <c r="V215" s="176"/>
      <c r="W215" s="176"/>
      <c r="X215" s="176"/>
      <c r="Y215" s="176"/>
      <c r="Z215" s="176"/>
      <c r="AA215" s="176"/>
      <c r="AB215" s="176"/>
      <c r="AC215" s="176"/>
      <c r="AD215" s="176"/>
      <c r="AE215" s="176"/>
      <c r="AF215" s="176"/>
      <c r="AG215" s="176"/>
      <c r="AH215" s="176"/>
      <c r="AI215" s="176"/>
      <c r="AJ215" s="176"/>
      <c r="AK215" s="176"/>
      <c r="AL215" s="176"/>
      <c r="AM215" s="176"/>
      <c r="AN215" s="176"/>
      <c r="AO215" s="176"/>
      <c r="AP215" s="176"/>
      <c r="AQ215" s="176">
        <f>IF(ISNUMBER(AK215),AK215,0)-IF(ISNUMBER(AE215),AE215,0)</f>
        <v>0</v>
      </c>
      <c r="AR215" s="176"/>
      <c r="AS215" s="176"/>
      <c r="AT215" s="176"/>
      <c r="AU215" s="176"/>
      <c r="AV215" s="176"/>
      <c r="AW215" s="176"/>
      <c r="AX215" s="176"/>
      <c r="AY215" s="176"/>
      <c r="AZ215" s="176"/>
      <c r="BA215" s="176"/>
      <c r="BB215" s="176"/>
      <c r="BC215" s="176"/>
      <c r="BD215" s="176"/>
      <c r="BE215" s="176"/>
      <c r="BF215" s="176"/>
      <c r="BG215" s="176">
        <f>IF(ISNUMBER(Z215),Z215,0)+IF(ISNUMBER(AK215),AK215,0)</f>
        <v>0</v>
      </c>
      <c r="BH215" s="176"/>
      <c r="BI215" s="176"/>
      <c r="BJ215" s="176"/>
      <c r="BK215" s="176"/>
      <c r="BL215" s="176"/>
      <c r="CA215" s="9" t="s">
        <v>59</v>
      </c>
    </row>
    <row r="217" spans="1:79" ht="14.25" customHeight="1" x14ac:dyDescent="0.2">
      <c r="A217" s="48" t="s">
        <v>391</v>
      </c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</row>
    <row r="218" spans="1:79" ht="15" customHeight="1" x14ac:dyDescent="0.2">
      <c r="A218" s="52" t="s">
        <v>294</v>
      </c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</row>
    <row r="219" spans="1:79" ht="18" customHeight="1" x14ac:dyDescent="0.2">
      <c r="A219" s="46" t="s">
        <v>166</v>
      </c>
      <c r="B219" s="46"/>
      <c r="C219" s="46"/>
      <c r="D219" s="46"/>
      <c r="E219" s="46"/>
      <c r="F219" s="46"/>
      <c r="G219" s="46" t="s">
        <v>20</v>
      </c>
      <c r="H219" s="46"/>
      <c r="I219" s="46"/>
      <c r="J219" s="46"/>
      <c r="K219" s="46"/>
      <c r="L219" s="46"/>
      <c r="M219" s="46"/>
      <c r="N219" s="46"/>
      <c r="O219" s="46"/>
      <c r="P219" s="46"/>
      <c r="Q219" s="46" t="s">
        <v>379</v>
      </c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 t="s">
        <v>388</v>
      </c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</row>
    <row r="220" spans="1:79" ht="42.95" customHeight="1" x14ac:dyDescent="0.2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 t="s">
        <v>171</v>
      </c>
      <c r="R220" s="46"/>
      <c r="S220" s="46"/>
      <c r="T220" s="46"/>
      <c r="U220" s="46"/>
      <c r="V220" s="99" t="s">
        <v>172</v>
      </c>
      <c r="W220" s="99"/>
      <c r="X220" s="99"/>
      <c r="Y220" s="99"/>
      <c r="Z220" s="46" t="s">
        <v>173</v>
      </c>
      <c r="AA220" s="46"/>
      <c r="AB220" s="46"/>
      <c r="AC220" s="46"/>
      <c r="AD220" s="46"/>
      <c r="AE220" s="46"/>
      <c r="AF220" s="46"/>
      <c r="AG220" s="46"/>
      <c r="AH220" s="46"/>
      <c r="AI220" s="46"/>
      <c r="AJ220" s="46" t="s">
        <v>174</v>
      </c>
      <c r="AK220" s="46"/>
      <c r="AL220" s="46"/>
      <c r="AM220" s="46"/>
      <c r="AN220" s="46"/>
      <c r="AO220" s="46" t="s">
        <v>21</v>
      </c>
      <c r="AP220" s="46"/>
      <c r="AQ220" s="46"/>
      <c r="AR220" s="46"/>
      <c r="AS220" s="46"/>
      <c r="AT220" s="99" t="s">
        <v>175</v>
      </c>
      <c r="AU220" s="99"/>
      <c r="AV220" s="99"/>
      <c r="AW220" s="99"/>
      <c r="AX220" s="46" t="s">
        <v>173</v>
      </c>
      <c r="AY220" s="46"/>
      <c r="AZ220" s="46"/>
      <c r="BA220" s="46"/>
      <c r="BB220" s="46"/>
      <c r="BC220" s="46"/>
      <c r="BD220" s="46"/>
      <c r="BE220" s="46"/>
      <c r="BF220" s="46"/>
      <c r="BG220" s="46"/>
      <c r="BH220" s="46" t="s">
        <v>176</v>
      </c>
      <c r="BI220" s="46"/>
      <c r="BJ220" s="46"/>
      <c r="BK220" s="46"/>
      <c r="BL220" s="46"/>
    </row>
    <row r="221" spans="1:79" ht="63" customHeight="1" x14ac:dyDescent="0.2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99"/>
      <c r="W221" s="99"/>
      <c r="X221" s="99"/>
      <c r="Y221" s="99"/>
      <c r="Z221" s="46" t="s">
        <v>18</v>
      </c>
      <c r="AA221" s="46"/>
      <c r="AB221" s="46"/>
      <c r="AC221" s="46"/>
      <c r="AD221" s="46"/>
      <c r="AE221" s="46" t="s">
        <v>17</v>
      </c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99"/>
      <c r="AU221" s="99"/>
      <c r="AV221" s="99"/>
      <c r="AW221" s="99"/>
      <c r="AX221" s="46" t="s">
        <v>18</v>
      </c>
      <c r="AY221" s="46"/>
      <c r="AZ221" s="46"/>
      <c r="BA221" s="46"/>
      <c r="BB221" s="46"/>
      <c r="BC221" s="46" t="s">
        <v>17</v>
      </c>
      <c r="BD221" s="46"/>
      <c r="BE221" s="46"/>
      <c r="BF221" s="46"/>
      <c r="BG221" s="46"/>
      <c r="BH221" s="46"/>
      <c r="BI221" s="46"/>
      <c r="BJ221" s="46"/>
      <c r="BK221" s="46"/>
      <c r="BL221" s="46"/>
    </row>
    <row r="222" spans="1:79" ht="15" customHeight="1" x14ac:dyDescent="0.2">
      <c r="A222" s="46">
        <v>1</v>
      </c>
      <c r="B222" s="46"/>
      <c r="C222" s="46"/>
      <c r="D222" s="46"/>
      <c r="E222" s="46"/>
      <c r="F222" s="46"/>
      <c r="G222" s="46">
        <v>2</v>
      </c>
      <c r="H222" s="46"/>
      <c r="I222" s="46"/>
      <c r="J222" s="46"/>
      <c r="K222" s="46"/>
      <c r="L222" s="46"/>
      <c r="M222" s="46"/>
      <c r="N222" s="46"/>
      <c r="O222" s="46"/>
      <c r="P222" s="46"/>
      <c r="Q222" s="46">
        <v>3</v>
      </c>
      <c r="R222" s="46"/>
      <c r="S222" s="46"/>
      <c r="T222" s="46"/>
      <c r="U222" s="46"/>
      <c r="V222" s="46">
        <v>4</v>
      </c>
      <c r="W222" s="46"/>
      <c r="X222" s="46"/>
      <c r="Y222" s="46"/>
      <c r="Z222" s="46">
        <v>5</v>
      </c>
      <c r="AA222" s="46"/>
      <c r="AB222" s="46"/>
      <c r="AC222" s="46"/>
      <c r="AD222" s="46"/>
      <c r="AE222" s="46">
        <v>6</v>
      </c>
      <c r="AF222" s="46"/>
      <c r="AG222" s="46"/>
      <c r="AH222" s="46"/>
      <c r="AI222" s="46"/>
      <c r="AJ222" s="46">
        <v>7</v>
      </c>
      <c r="AK222" s="46"/>
      <c r="AL222" s="46"/>
      <c r="AM222" s="46"/>
      <c r="AN222" s="46"/>
      <c r="AO222" s="46">
        <v>8</v>
      </c>
      <c r="AP222" s="46"/>
      <c r="AQ222" s="46"/>
      <c r="AR222" s="46"/>
      <c r="AS222" s="46"/>
      <c r="AT222" s="46">
        <v>9</v>
      </c>
      <c r="AU222" s="46"/>
      <c r="AV222" s="46"/>
      <c r="AW222" s="46"/>
      <c r="AX222" s="46">
        <v>10</v>
      </c>
      <c r="AY222" s="46"/>
      <c r="AZ222" s="46"/>
      <c r="BA222" s="46"/>
      <c r="BB222" s="46"/>
      <c r="BC222" s="46">
        <v>11</v>
      </c>
      <c r="BD222" s="46"/>
      <c r="BE222" s="46"/>
      <c r="BF222" s="46"/>
      <c r="BG222" s="46"/>
      <c r="BH222" s="46">
        <v>12</v>
      </c>
      <c r="BI222" s="46"/>
      <c r="BJ222" s="46"/>
      <c r="BK222" s="46"/>
      <c r="BL222" s="46"/>
    </row>
    <row r="223" spans="1:79" s="2" customFormat="1" ht="12" hidden="1" customHeight="1" x14ac:dyDescent="0.2">
      <c r="A223" s="44" t="s">
        <v>85</v>
      </c>
      <c r="B223" s="44"/>
      <c r="C223" s="44"/>
      <c r="D223" s="44"/>
      <c r="E223" s="44"/>
      <c r="F223" s="44"/>
      <c r="G223" s="86" t="s">
        <v>78</v>
      </c>
      <c r="H223" s="86"/>
      <c r="I223" s="86"/>
      <c r="J223" s="86"/>
      <c r="K223" s="86"/>
      <c r="L223" s="86"/>
      <c r="M223" s="86"/>
      <c r="N223" s="86"/>
      <c r="O223" s="86"/>
      <c r="P223" s="86"/>
      <c r="Q223" s="49" t="s">
        <v>101</v>
      </c>
      <c r="R223" s="49"/>
      <c r="S223" s="49"/>
      <c r="T223" s="49"/>
      <c r="U223" s="49"/>
      <c r="V223" s="49" t="s">
        <v>102</v>
      </c>
      <c r="W223" s="49"/>
      <c r="X223" s="49"/>
      <c r="Y223" s="49"/>
      <c r="Z223" s="49" t="s">
        <v>103</v>
      </c>
      <c r="AA223" s="49"/>
      <c r="AB223" s="49"/>
      <c r="AC223" s="49"/>
      <c r="AD223" s="49"/>
      <c r="AE223" s="49" t="s">
        <v>104</v>
      </c>
      <c r="AF223" s="49"/>
      <c r="AG223" s="49"/>
      <c r="AH223" s="49"/>
      <c r="AI223" s="49"/>
      <c r="AJ223" s="104" t="s">
        <v>124</v>
      </c>
      <c r="AK223" s="49"/>
      <c r="AL223" s="49"/>
      <c r="AM223" s="49"/>
      <c r="AN223" s="49"/>
      <c r="AO223" s="49" t="s">
        <v>105</v>
      </c>
      <c r="AP223" s="49"/>
      <c r="AQ223" s="49"/>
      <c r="AR223" s="49"/>
      <c r="AS223" s="49"/>
      <c r="AT223" s="104" t="s">
        <v>125</v>
      </c>
      <c r="AU223" s="49"/>
      <c r="AV223" s="49"/>
      <c r="AW223" s="49"/>
      <c r="AX223" s="49" t="s">
        <v>106</v>
      </c>
      <c r="AY223" s="49"/>
      <c r="AZ223" s="49"/>
      <c r="BA223" s="49"/>
      <c r="BB223" s="49"/>
      <c r="BC223" s="49" t="s">
        <v>107</v>
      </c>
      <c r="BD223" s="49"/>
      <c r="BE223" s="49"/>
      <c r="BF223" s="49"/>
      <c r="BG223" s="49"/>
      <c r="BH223" s="104" t="s">
        <v>124</v>
      </c>
      <c r="BI223" s="49"/>
      <c r="BJ223" s="49"/>
      <c r="BK223" s="49"/>
      <c r="BL223" s="49"/>
      <c r="CA223" s="2" t="s">
        <v>60</v>
      </c>
    </row>
    <row r="224" spans="1:79" s="9" customFormat="1" ht="12.75" customHeight="1" x14ac:dyDescent="0.2">
      <c r="A224" s="124"/>
      <c r="B224" s="124"/>
      <c r="C224" s="124"/>
      <c r="D224" s="124"/>
      <c r="E224" s="124"/>
      <c r="F224" s="124"/>
      <c r="G224" s="178" t="s">
        <v>179</v>
      </c>
      <c r="H224" s="178"/>
      <c r="I224" s="178"/>
      <c r="J224" s="178"/>
      <c r="K224" s="178"/>
      <c r="L224" s="178"/>
      <c r="M224" s="178"/>
      <c r="N224" s="178"/>
      <c r="O224" s="178"/>
      <c r="P224" s="178"/>
      <c r="Q224" s="176"/>
      <c r="R224" s="176"/>
      <c r="S224" s="176"/>
      <c r="T224" s="176"/>
      <c r="U224" s="176"/>
      <c r="V224" s="176"/>
      <c r="W224" s="176"/>
      <c r="X224" s="176"/>
      <c r="Y224" s="176"/>
      <c r="Z224" s="176"/>
      <c r="AA224" s="176"/>
      <c r="AB224" s="176"/>
      <c r="AC224" s="176"/>
      <c r="AD224" s="176"/>
      <c r="AE224" s="176"/>
      <c r="AF224" s="176"/>
      <c r="AG224" s="176"/>
      <c r="AH224" s="176"/>
      <c r="AI224" s="176"/>
      <c r="AJ224" s="176">
        <f>IF(ISNUMBER(Q224),Q224,0)-IF(ISNUMBER(Z224),Z224,0)</f>
        <v>0</v>
      </c>
      <c r="AK224" s="176"/>
      <c r="AL224" s="176"/>
      <c r="AM224" s="176"/>
      <c r="AN224" s="176"/>
      <c r="AO224" s="176"/>
      <c r="AP224" s="176"/>
      <c r="AQ224" s="176"/>
      <c r="AR224" s="176"/>
      <c r="AS224" s="176"/>
      <c r="AT224" s="176">
        <f>IF(ISNUMBER(V224),V224,0)-IF(ISNUMBER(Z224),Z224,0)-IF(ISNUMBER(AE224),AE224,0)</f>
        <v>0</v>
      </c>
      <c r="AU224" s="176"/>
      <c r="AV224" s="176"/>
      <c r="AW224" s="176"/>
      <c r="AX224" s="176"/>
      <c r="AY224" s="176"/>
      <c r="AZ224" s="176"/>
      <c r="BA224" s="176"/>
      <c r="BB224" s="176"/>
      <c r="BC224" s="176"/>
      <c r="BD224" s="176"/>
      <c r="BE224" s="176"/>
      <c r="BF224" s="176"/>
      <c r="BG224" s="176"/>
      <c r="BH224" s="176">
        <f>IF(ISNUMBER(AO224),AO224,0)-IF(ISNUMBER(AX224),AX224,0)</f>
        <v>0</v>
      </c>
      <c r="BI224" s="176"/>
      <c r="BJ224" s="176"/>
      <c r="BK224" s="176"/>
      <c r="BL224" s="176"/>
      <c r="CA224" s="9" t="s">
        <v>61</v>
      </c>
    </row>
    <row r="226" spans="1:79" ht="14.25" customHeight="1" x14ac:dyDescent="0.2">
      <c r="A226" s="48" t="s">
        <v>380</v>
      </c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</row>
    <row r="227" spans="1:79" ht="15" customHeight="1" x14ac:dyDescent="0.2">
      <c r="A227" s="52" t="s">
        <v>294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</row>
    <row r="228" spans="1:79" ht="42.95" customHeight="1" x14ac:dyDescent="0.2">
      <c r="A228" s="99" t="s">
        <v>166</v>
      </c>
      <c r="B228" s="99"/>
      <c r="C228" s="99"/>
      <c r="D228" s="99"/>
      <c r="E228" s="99"/>
      <c r="F228" s="99"/>
      <c r="G228" s="46" t="s">
        <v>20</v>
      </c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 t="s">
        <v>16</v>
      </c>
      <c r="U228" s="46"/>
      <c r="V228" s="46"/>
      <c r="W228" s="46"/>
      <c r="X228" s="46"/>
      <c r="Y228" s="46"/>
      <c r="Z228" s="46" t="s">
        <v>15</v>
      </c>
      <c r="AA228" s="46"/>
      <c r="AB228" s="46"/>
      <c r="AC228" s="46"/>
      <c r="AD228" s="46"/>
      <c r="AE228" s="46" t="s">
        <v>377</v>
      </c>
      <c r="AF228" s="46"/>
      <c r="AG228" s="46"/>
      <c r="AH228" s="46"/>
      <c r="AI228" s="46"/>
      <c r="AJ228" s="46"/>
      <c r="AK228" s="46" t="s">
        <v>381</v>
      </c>
      <c r="AL228" s="46"/>
      <c r="AM228" s="46"/>
      <c r="AN228" s="46"/>
      <c r="AO228" s="46"/>
      <c r="AP228" s="46"/>
      <c r="AQ228" s="46" t="s">
        <v>392</v>
      </c>
      <c r="AR228" s="46"/>
      <c r="AS228" s="46"/>
      <c r="AT228" s="46"/>
      <c r="AU228" s="46"/>
      <c r="AV228" s="46"/>
      <c r="AW228" s="46" t="s">
        <v>19</v>
      </c>
      <c r="AX228" s="46"/>
      <c r="AY228" s="46"/>
      <c r="AZ228" s="46"/>
      <c r="BA228" s="46"/>
      <c r="BB228" s="46"/>
      <c r="BC228" s="46"/>
      <c r="BD228" s="46"/>
      <c r="BE228" s="46" t="s">
        <v>190</v>
      </c>
      <c r="BF228" s="46"/>
      <c r="BG228" s="46"/>
      <c r="BH228" s="46"/>
      <c r="BI228" s="46"/>
      <c r="BJ228" s="46"/>
      <c r="BK228" s="46"/>
      <c r="BL228" s="46"/>
    </row>
    <row r="229" spans="1:79" ht="21.75" customHeight="1" x14ac:dyDescent="0.2">
      <c r="A229" s="99"/>
      <c r="B229" s="99"/>
      <c r="C229" s="99"/>
      <c r="D229" s="99"/>
      <c r="E229" s="99"/>
      <c r="F229" s="99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</row>
    <row r="230" spans="1:79" ht="15" customHeight="1" x14ac:dyDescent="0.2">
      <c r="A230" s="46">
        <v>1</v>
      </c>
      <c r="B230" s="46"/>
      <c r="C230" s="46"/>
      <c r="D230" s="46"/>
      <c r="E230" s="46"/>
      <c r="F230" s="46"/>
      <c r="G230" s="46">
        <v>2</v>
      </c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>
        <v>3</v>
      </c>
      <c r="U230" s="46"/>
      <c r="V230" s="46"/>
      <c r="W230" s="46"/>
      <c r="X230" s="46"/>
      <c r="Y230" s="46"/>
      <c r="Z230" s="46">
        <v>4</v>
      </c>
      <c r="AA230" s="46"/>
      <c r="AB230" s="46"/>
      <c r="AC230" s="46"/>
      <c r="AD230" s="46"/>
      <c r="AE230" s="46">
        <v>5</v>
      </c>
      <c r="AF230" s="46"/>
      <c r="AG230" s="46"/>
      <c r="AH230" s="46"/>
      <c r="AI230" s="46"/>
      <c r="AJ230" s="46"/>
      <c r="AK230" s="46">
        <v>6</v>
      </c>
      <c r="AL230" s="46"/>
      <c r="AM230" s="46"/>
      <c r="AN230" s="46"/>
      <c r="AO230" s="46"/>
      <c r="AP230" s="46"/>
      <c r="AQ230" s="46">
        <v>7</v>
      </c>
      <c r="AR230" s="46"/>
      <c r="AS230" s="46"/>
      <c r="AT230" s="46"/>
      <c r="AU230" s="46"/>
      <c r="AV230" s="46"/>
      <c r="AW230" s="44">
        <v>8</v>
      </c>
      <c r="AX230" s="44"/>
      <c r="AY230" s="44"/>
      <c r="AZ230" s="44"/>
      <c r="BA230" s="44"/>
      <c r="BB230" s="44"/>
      <c r="BC230" s="44"/>
      <c r="BD230" s="44"/>
      <c r="BE230" s="44">
        <v>9</v>
      </c>
      <c r="BF230" s="44"/>
      <c r="BG230" s="44"/>
      <c r="BH230" s="44"/>
      <c r="BI230" s="44"/>
      <c r="BJ230" s="44"/>
      <c r="BK230" s="44"/>
      <c r="BL230" s="44"/>
    </row>
    <row r="231" spans="1:79" s="2" customFormat="1" ht="18.75" hidden="1" customHeight="1" x14ac:dyDescent="0.2">
      <c r="A231" s="44" t="s">
        <v>85</v>
      </c>
      <c r="B231" s="44"/>
      <c r="C231" s="44"/>
      <c r="D231" s="44"/>
      <c r="E231" s="44"/>
      <c r="F231" s="44"/>
      <c r="G231" s="86" t="s">
        <v>78</v>
      </c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49" t="s">
        <v>101</v>
      </c>
      <c r="U231" s="49"/>
      <c r="V231" s="49"/>
      <c r="W231" s="49"/>
      <c r="X231" s="49"/>
      <c r="Y231" s="49"/>
      <c r="Z231" s="49" t="s">
        <v>102</v>
      </c>
      <c r="AA231" s="49"/>
      <c r="AB231" s="49"/>
      <c r="AC231" s="49"/>
      <c r="AD231" s="49"/>
      <c r="AE231" s="49" t="s">
        <v>103</v>
      </c>
      <c r="AF231" s="49"/>
      <c r="AG231" s="49"/>
      <c r="AH231" s="49"/>
      <c r="AI231" s="49"/>
      <c r="AJ231" s="49"/>
      <c r="AK231" s="49" t="s">
        <v>104</v>
      </c>
      <c r="AL231" s="49"/>
      <c r="AM231" s="49"/>
      <c r="AN231" s="49"/>
      <c r="AO231" s="49"/>
      <c r="AP231" s="49"/>
      <c r="AQ231" s="49" t="s">
        <v>105</v>
      </c>
      <c r="AR231" s="49"/>
      <c r="AS231" s="49"/>
      <c r="AT231" s="49"/>
      <c r="AU231" s="49"/>
      <c r="AV231" s="49"/>
      <c r="AW231" s="86" t="s">
        <v>108</v>
      </c>
      <c r="AX231" s="86"/>
      <c r="AY231" s="86"/>
      <c r="AZ231" s="86"/>
      <c r="BA231" s="86"/>
      <c r="BB231" s="86"/>
      <c r="BC231" s="86"/>
      <c r="BD231" s="86"/>
      <c r="BE231" s="86" t="s">
        <v>109</v>
      </c>
      <c r="BF231" s="86"/>
      <c r="BG231" s="86"/>
      <c r="BH231" s="86"/>
      <c r="BI231" s="86"/>
      <c r="BJ231" s="86"/>
      <c r="BK231" s="86"/>
      <c r="BL231" s="86"/>
      <c r="CA231" s="2" t="s">
        <v>62</v>
      </c>
    </row>
    <row r="232" spans="1:79" s="9" customFormat="1" ht="12.75" customHeight="1" x14ac:dyDescent="0.2">
      <c r="A232" s="124"/>
      <c r="B232" s="124"/>
      <c r="C232" s="124"/>
      <c r="D232" s="124"/>
      <c r="E232" s="124"/>
      <c r="F232" s="124"/>
      <c r="G232" s="178" t="s">
        <v>179</v>
      </c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6"/>
      <c r="U232" s="176"/>
      <c r="V232" s="176"/>
      <c r="W232" s="176"/>
      <c r="X232" s="176"/>
      <c r="Y232" s="176"/>
      <c r="Z232" s="176"/>
      <c r="AA232" s="176"/>
      <c r="AB232" s="176"/>
      <c r="AC232" s="176"/>
      <c r="AD232" s="176"/>
      <c r="AE232" s="176"/>
      <c r="AF232" s="176"/>
      <c r="AG232" s="176"/>
      <c r="AH232" s="176"/>
      <c r="AI232" s="176"/>
      <c r="AJ232" s="176"/>
      <c r="AK232" s="176"/>
      <c r="AL232" s="176"/>
      <c r="AM232" s="176"/>
      <c r="AN232" s="176"/>
      <c r="AO232" s="176"/>
      <c r="AP232" s="176"/>
      <c r="AQ232" s="176"/>
      <c r="AR232" s="176"/>
      <c r="AS232" s="176"/>
      <c r="AT232" s="176"/>
      <c r="AU232" s="176"/>
      <c r="AV232" s="176"/>
      <c r="AW232" s="178"/>
      <c r="AX232" s="178"/>
      <c r="AY232" s="178"/>
      <c r="AZ232" s="178"/>
      <c r="BA232" s="178"/>
      <c r="BB232" s="178"/>
      <c r="BC232" s="178"/>
      <c r="BD232" s="178"/>
      <c r="BE232" s="178"/>
      <c r="BF232" s="178"/>
      <c r="BG232" s="178"/>
      <c r="BH232" s="178"/>
      <c r="BI232" s="178"/>
      <c r="BJ232" s="178"/>
      <c r="BK232" s="178"/>
      <c r="BL232" s="178"/>
      <c r="CA232" s="9" t="s">
        <v>63</v>
      </c>
    </row>
    <row r="234" spans="1:79" ht="14.25" customHeight="1" x14ac:dyDescent="0.2">
      <c r="A234" s="48" t="s">
        <v>393</v>
      </c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</row>
    <row r="235" spans="1:79" ht="15" customHeight="1" x14ac:dyDescent="0.2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</row>
    <row r="236" spans="1:79" ht="1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</row>
    <row r="238" spans="1:79" ht="14.25" x14ac:dyDescent="0.2">
      <c r="A238" s="48" t="s">
        <v>406</v>
      </c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</row>
    <row r="239" spans="1:79" ht="14.25" x14ac:dyDescent="0.2">
      <c r="A239" s="48" t="s">
        <v>382</v>
      </c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</row>
    <row r="240" spans="1:79" ht="15" customHeight="1" x14ac:dyDescent="0.2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</row>
    <row r="241" spans="1:64" ht="1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</row>
    <row r="244" spans="1:64" ht="18.95" customHeight="1" x14ac:dyDescent="0.2">
      <c r="A244" s="152" t="s">
        <v>288</v>
      </c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40"/>
      <c r="AC244" s="40"/>
      <c r="AD244" s="40"/>
      <c r="AE244" s="40"/>
      <c r="AF244" s="40"/>
      <c r="AG244" s="40"/>
      <c r="AH244" s="67"/>
      <c r="AI244" s="67"/>
      <c r="AJ244" s="67"/>
      <c r="AK244" s="67"/>
      <c r="AL244" s="67"/>
      <c r="AM244" s="67"/>
      <c r="AN244" s="67"/>
      <c r="AO244" s="67"/>
      <c r="AP244" s="67"/>
      <c r="AQ244" s="40"/>
      <c r="AR244" s="40"/>
      <c r="AS244" s="40"/>
      <c r="AT244" s="40"/>
      <c r="AU244" s="153" t="s">
        <v>290</v>
      </c>
      <c r="AV244" s="151"/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1"/>
    </row>
    <row r="245" spans="1:64" ht="12.75" customHeight="1" x14ac:dyDescent="0.2">
      <c r="AB245" s="41"/>
      <c r="AC245" s="41"/>
      <c r="AD245" s="41"/>
      <c r="AE245" s="41"/>
      <c r="AF245" s="41"/>
      <c r="AG245" s="41"/>
      <c r="AH245" s="47" t="s">
        <v>2</v>
      </c>
      <c r="AI245" s="47"/>
      <c r="AJ245" s="47"/>
      <c r="AK245" s="47"/>
      <c r="AL245" s="47"/>
      <c r="AM245" s="47"/>
      <c r="AN245" s="47"/>
      <c r="AO245" s="47"/>
      <c r="AP245" s="47"/>
      <c r="AQ245" s="41"/>
      <c r="AR245" s="41"/>
      <c r="AS245" s="41"/>
      <c r="AT245" s="41"/>
      <c r="AU245" s="47" t="s">
        <v>205</v>
      </c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</row>
    <row r="246" spans="1:64" ht="15" x14ac:dyDescent="0.2">
      <c r="AB246" s="41"/>
      <c r="AC246" s="41"/>
      <c r="AD246" s="41"/>
      <c r="AE246" s="41"/>
      <c r="AF246" s="41"/>
      <c r="AG246" s="41"/>
      <c r="AH246" s="42"/>
      <c r="AI246" s="42"/>
      <c r="AJ246" s="42"/>
      <c r="AK246" s="42"/>
      <c r="AL246" s="42"/>
      <c r="AM246" s="42"/>
      <c r="AN246" s="42"/>
      <c r="AO246" s="42"/>
      <c r="AP246" s="42"/>
      <c r="AQ246" s="41"/>
      <c r="AR246" s="41"/>
      <c r="AS246" s="41"/>
      <c r="AT246" s="41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</row>
    <row r="247" spans="1:64" ht="18" customHeight="1" x14ac:dyDescent="0.2">
      <c r="A247" s="152" t="s">
        <v>289</v>
      </c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41"/>
      <c r="AC247" s="41"/>
      <c r="AD247" s="41"/>
      <c r="AE247" s="41"/>
      <c r="AF247" s="41"/>
      <c r="AG247" s="41"/>
      <c r="AH247" s="68"/>
      <c r="AI247" s="68"/>
      <c r="AJ247" s="68"/>
      <c r="AK247" s="68"/>
      <c r="AL247" s="68"/>
      <c r="AM247" s="68"/>
      <c r="AN247" s="68"/>
      <c r="AO247" s="68"/>
      <c r="AP247" s="68"/>
      <c r="AQ247" s="41"/>
      <c r="AR247" s="41"/>
      <c r="AS247" s="41"/>
      <c r="AT247" s="41"/>
      <c r="AU247" s="154" t="s">
        <v>291</v>
      </c>
      <c r="AV247" s="151"/>
      <c r="AW247" s="151"/>
      <c r="AX247" s="151"/>
      <c r="AY247" s="151"/>
      <c r="AZ247" s="151"/>
      <c r="BA247" s="151"/>
      <c r="BB247" s="151"/>
      <c r="BC247" s="151"/>
      <c r="BD247" s="151"/>
      <c r="BE247" s="151"/>
      <c r="BF247" s="151"/>
    </row>
    <row r="248" spans="1:64" ht="12" customHeight="1" x14ac:dyDescent="0.2">
      <c r="AB248" s="41"/>
      <c r="AC248" s="41"/>
      <c r="AD248" s="41"/>
      <c r="AE248" s="41"/>
      <c r="AF248" s="41"/>
      <c r="AG248" s="41"/>
      <c r="AH248" s="47" t="s">
        <v>2</v>
      </c>
      <c r="AI248" s="47"/>
      <c r="AJ248" s="47"/>
      <c r="AK248" s="47"/>
      <c r="AL248" s="47"/>
      <c r="AM248" s="47"/>
      <c r="AN248" s="47"/>
      <c r="AO248" s="47"/>
      <c r="AP248" s="47"/>
      <c r="AQ248" s="41"/>
      <c r="AR248" s="41"/>
      <c r="AS248" s="41"/>
      <c r="AT248" s="41"/>
      <c r="AU248" s="47" t="s">
        <v>205</v>
      </c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</row>
  </sheetData>
  <mergeCells count="1590">
    <mergeCell ref="BA174:BC174"/>
    <mergeCell ref="BD174:BF174"/>
    <mergeCell ref="BG174:BI174"/>
    <mergeCell ref="BJ174:BL174"/>
    <mergeCell ref="AI174:AK174"/>
    <mergeCell ref="AL174:AN174"/>
    <mergeCell ref="AO174:AQ174"/>
    <mergeCell ref="AR174:AT174"/>
    <mergeCell ref="AU174:AW174"/>
    <mergeCell ref="AX174:AZ174"/>
    <mergeCell ref="A174:C174"/>
    <mergeCell ref="D174:V174"/>
    <mergeCell ref="W174:Y174"/>
    <mergeCell ref="Z174:AB174"/>
    <mergeCell ref="AC174:AE174"/>
    <mergeCell ref="AF174:AH174"/>
    <mergeCell ref="AU173:AW173"/>
    <mergeCell ref="AX173:AZ173"/>
    <mergeCell ref="BA173:BC173"/>
    <mergeCell ref="BD173:BF173"/>
    <mergeCell ref="BG173:BI173"/>
    <mergeCell ref="BJ173:BL173"/>
    <mergeCell ref="A173:C173"/>
    <mergeCell ref="D173:V173"/>
    <mergeCell ref="W173:Y173"/>
    <mergeCell ref="Z173:AB173"/>
    <mergeCell ref="AC173:AE173"/>
    <mergeCell ref="AF173:AH173"/>
    <mergeCell ref="BD163:BH163"/>
    <mergeCell ref="BI163:BM163"/>
    <mergeCell ref="BN163:BR163"/>
    <mergeCell ref="BI162:BM162"/>
    <mergeCell ref="BN162:BR162"/>
    <mergeCell ref="A163:T163"/>
    <mergeCell ref="U163:Y163"/>
    <mergeCell ref="Z163:AD163"/>
    <mergeCell ref="AE163:AI163"/>
    <mergeCell ref="AJ163:AN163"/>
    <mergeCell ref="AO163:AS163"/>
    <mergeCell ref="AT163:AX163"/>
    <mergeCell ref="AY163:BC163"/>
    <mergeCell ref="BN161:BR161"/>
    <mergeCell ref="A162:T162"/>
    <mergeCell ref="U162:Y162"/>
    <mergeCell ref="Z162:AD162"/>
    <mergeCell ref="AE162:AI162"/>
    <mergeCell ref="AJ162:AN162"/>
    <mergeCell ref="AO162:AS162"/>
    <mergeCell ref="AT162:AX162"/>
    <mergeCell ref="AY162:BC162"/>
    <mergeCell ref="BD162:BH162"/>
    <mergeCell ref="A161:T161"/>
    <mergeCell ref="U161:Y161"/>
    <mergeCell ref="Z161:AD161"/>
    <mergeCell ref="AE161:AI161"/>
    <mergeCell ref="AJ161:AN161"/>
    <mergeCell ref="AO161:AS161"/>
    <mergeCell ref="AP152:AT152"/>
    <mergeCell ref="AU152:AY152"/>
    <mergeCell ref="AZ152:BD152"/>
    <mergeCell ref="BE152:BI152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142:C142"/>
    <mergeCell ref="D142:P142"/>
    <mergeCell ref="Q142:U142"/>
    <mergeCell ref="V142:AE142"/>
    <mergeCell ref="AF142:AJ142"/>
    <mergeCell ref="AK142:AO142"/>
    <mergeCell ref="A141:C141"/>
    <mergeCell ref="D141:P141"/>
    <mergeCell ref="Q141:U141"/>
    <mergeCell ref="V141:AE141"/>
    <mergeCell ref="AF141:AJ141"/>
    <mergeCell ref="AK141:AO141"/>
    <mergeCell ref="BT133:BX133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AU122:AY122"/>
    <mergeCell ref="AZ122:BD122"/>
    <mergeCell ref="BE122:BI122"/>
    <mergeCell ref="BJ122:BN122"/>
    <mergeCell ref="BO122:BS122"/>
    <mergeCell ref="BT122:BX122"/>
    <mergeCell ref="A122:C122"/>
    <mergeCell ref="D122:P122"/>
    <mergeCell ref="Q122:U122"/>
    <mergeCell ref="V122:AE122"/>
    <mergeCell ref="AF122:AJ122"/>
    <mergeCell ref="AK122:AO122"/>
    <mergeCell ref="AP122:AT122"/>
    <mergeCell ref="A112:C112"/>
    <mergeCell ref="D112:T112"/>
    <mergeCell ref="U112:Y112"/>
    <mergeCell ref="Z112:AD112"/>
    <mergeCell ref="AE112:AI112"/>
    <mergeCell ref="AJ112:AN112"/>
    <mergeCell ref="AO112:AS112"/>
    <mergeCell ref="BB103:BF103"/>
    <mergeCell ref="BG103:BK103"/>
    <mergeCell ref="BL103:BP103"/>
    <mergeCell ref="BQ103:BT103"/>
    <mergeCell ref="BU103:BY103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X103:BA103"/>
    <mergeCell ref="BG84:BK84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9:BA79"/>
    <mergeCell ref="BB79:BF79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A76:D76"/>
    <mergeCell ref="E76:W76"/>
    <mergeCell ref="X76:AB76"/>
    <mergeCell ref="AC76:AG76"/>
    <mergeCell ref="AH76:AL76"/>
    <mergeCell ref="BL59:BP59"/>
    <mergeCell ref="BQ59:BT59"/>
    <mergeCell ref="BU59:BY59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7:AA247"/>
    <mergeCell ref="AH247:AP247"/>
    <mergeCell ref="AU247:BF247"/>
    <mergeCell ref="AH248:AP248"/>
    <mergeCell ref="AU248:BF248"/>
    <mergeCell ref="A31:D31"/>
    <mergeCell ref="E31:T31"/>
    <mergeCell ref="U31:Y31"/>
    <mergeCell ref="Z31:AD31"/>
    <mergeCell ref="AE31:AH31"/>
    <mergeCell ref="A240:BL240"/>
    <mergeCell ref="A244:AA244"/>
    <mergeCell ref="AH244:AP244"/>
    <mergeCell ref="AU244:BF244"/>
    <mergeCell ref="AH245:AP245"/>
    <mergeCell ref="AU245:BF245"/>
    <mergeCell ref="AW232:BD232"/>
    <mergeCell ref="BE232:BL232"/>
    <mergeCell ref="A234:BL234"/>
    <mergeCell ref="A235:BL235"/>
    <mergeCell ref="A238:BL238"/>
    <mergeCell ref="A239:BL239"/>
    <mergeCell ref="AQ231:AV231"/>
    <mergeCell ref="AW231:BD231"/>
    <mergeCell ref="BE231:BL231"/>
    <mergeCell ref="A232:F232"/>
    <mergeCell ref="G232:S232"/>
    <mergeCell ref="T232:Y232"/>
    <mergeCell ref="Z232:AD232"/>
    <mergeCell ref="AE232:AJ232"/>
    <mergeCell ref="AK232:AP232"/>
    <mergeCell ref="AQ232:AV232"/>
    <mergeCell ref="A231:F231"/>
    <mergeCell ref="G231:S231"/>
    <mergeCell ref="T231:Y231"/>
    <mergeCell ref="Z231:AD231"/>
    <mergeCell ref="AE231:AJ231"/>
    <mergeCell ref="AK231:AP231"/>
    <mergeCell ref="BE228:BL229"/>
    <mergeCell ref="A230:F230"/>
    <mergeCell ref="G230:S230"/>
    <mergeCell ref="T230:Y230"/>
    <mergeCell ref="Z230:AD230"/>
    <mergeCell ref="AE230:AJ230"/>
    <mergeCell ref="AK230:AP230"/>
    <mergeCell ref="AQ230:AV230"/>
    <mergeCell ref="AW230:BD230"/>
    <mergeCell ref="BE230:BL230"/>
    <mergeCell ref="A226:BL226"/>
    <mergeCell ref="A227:BL227"/>
    <mergeCell ref="A228:F229"/>
    <mergeCell ref="G228:S229"/>
    <mergeCell ref="T228:Y229"/>
    <mergeCell ref="Z228:AD229"/>
    <mergeCell ref="AE228:AJ229"/>
    <mergeCell ref="AK228:AP229"/>
    <mergeCell ref="AQ228:AV229"/>
    <mergeCell ref="AW228:BD229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T220:AW221"/>
    <mergeCell ref="AX220:BG220"/>
    <mergeCell ref="BH220:BL221"/>
    <mergeCell ref="Z221:AD221"/>
    <mergeCell ref="AE221:AI221"/>
    <mergeCell ref="AX221:BB221"/>
    <mergeCell ref="BC221:BG221"/>
    <mergeCell ref="A218:BL218"/>
    <mergeCell ref="A219:F221"/>
    <mergeCell ref="G219:P221"/>
    <mergeCell ref="Q219:AN219"/>
    <mergeCell ref="AO219:BL219"/>
    <mergeCell ref="Q220:U221"/>
    <mergeCell ref="V220:Y221"/>
    <mergeCell ref="Z220:AI220"/>
    <mergeCell ref="AJ220:AN221"/>
    <mergeCell ref="AO220:AS221"/>
    <mergeCell ref="AK215:AP215"/>
    <mergeCell ref="AQ215:AV215"/>
    <mergeCell ref="AW215:BA215"/>
    <mergeCell ref="BB215:BF215"/>
    <mergeCell ref="BG215:BL215"/>
    <mergeCell ref="A217:BL217"/>
    <mergeCell ref="AK214:AP214"/>
    <mergeCell ref="AQ214:AV214"/>
    <mergeCell ref="AW214:BA214"/>
    <mergeCell ref="BB214:BF214"/>
    <mergeCell ref="BG214:BL214"/>
    <mergeCell ref="A215:F215"/>
    <mergeCell ref="G215:S215"/>
    <mergeCell ref="T215:Y215"/>
    <mergeCell ref="Z215:AD215"/>
    <mergeCell ref="AE215:AJ215"/>
    <mergeCell ref="AK213:AP213"/>
    <mergeCell ref="AQ213:AV213"/>
    <mergeCell ref="AW213:BA213"/>
    <mergeCell ref="BB213:BF213"/>
    <mergeCell ref="BG213:BL213"/>
    <mergeCell ref="A214:F214"/>
    <mergeCell ref="G214:S214"/>
    <mergeCell ref="T214:Y214"/>
    <mergeCell ref="Z214:AD214"/>
    <mergeCell ref="AE214:AJ214"/>
    <mergeCell ref="AQ211:AV212"/>
    <mergeCell ref="AW211:BF211"/>
    <mergeCell ref="BG211:BL212"/>
    <mergeCell ref="AW212:BA212"/>
    <mergeCell ref="BB212:BF212"/>
    <mergeCell ref="A213:F213"/>
    <mergeCell ref="G213:S213"/>
    <mergeCell ref="T213:Y213"/>
    <mergeCell ref="Z213:AD213"/>
    <mergeCell ref="AE213:AJ213"/>
    <mergeCell ref="A211:F212"/>
    <mergeCell ref="G211:S212"/>
    <mergeCell ref="T211:Y212"/>
    <mergeCell ref="Z211:AD212"/>
    <mergeCell ref="AE211:AJ212"/>
    <mergeCell ref="AK211:AP212"/>
    <mergeCell ref="BP201:BS201"/>
    <mergeCell ref="A204:BL204"/>
    <mergeCell ref="A205:BL205"/>
    <mergeCell ref="A208:BL208"/>
    <mergeCell ref="A209:BL209"/>
    <mergeCell ref="A210:BL210"/>
    <mergeCell ref="AO201:AR201"/>
    <mergeCell ref="AS201:AW201"/>
    <mergeCell ref="AX201:BA201"/>
    <mergeCell ref="BB201:BF201"/>
    <mergeCell ref="BG201:BJ201"/>
    <mergeCell ref="BK201:BO201"/>
    <mergeCell ref="BB200:BF200"/>
    <mergeCell ref="BG200:BJ200"/>
    <mergeCell ref="BK200:BO200"/>
    <mergeCell ref="BP200:BS200"/>
    <mergeCell ref="A201:M201"/>
    <mergeCell ref="N201:U201"/>
    <mergeCell ref="V201:Z201"/>
    <mergeCell ref="AA201:AE201"/>
    <mergeCell ref="AF201:AI201"/>
    <mergeCell ref="AJ201:AN201"/>
    <mergeCell ref="BP199:BS199"/>
    <mergeCell ref="A200:M200"/>
    <mergeCell ref="N200:U200"/>
    <mergeCell ref="V200:Z200"/>
    <mergeCell ref="AA200:AE200"/>
    <mergeCell ref="AF200:AI200"/>
    <mergeCell ref="AJ200:AN200"/>
    <mergeCell ref="AO200:AR200"/>
    <mergeCell ref="AS200:AW200"/>
    <mergeCell ref="AX200:BA200"/>
    <mergeCell ref="AO199:AR199"/>
    <mergeCell ref="AS199:AW199"/>
    <mergeCell ref="AX199:BA199"/>
    <mergeCell ref="BB199:BF199"/>
    <mergeCell ref="BG199:BJ199"/>
    <mergeCell ref="BK199:BO199"/>
    <mergeCell ref="BB198:BF198"/>
    <mergeCell ref="BG198:BJ198"/>
    <mergeCell ref="BK198:BO198"/>
    <mergeCell ref="BP198:BS198"/>
    <mergeCell ref="A199:M199"/>
    <mergeCell ref="N199:U199"/>
    <mergeCell ref="V199:Z199"/>
    <mergeCell ref="AA199:AE199"/>
    <mergeCell ref="AF199:AI199"/>
    <mergeCell ref="AJ199:AN199"/>
    <mergeCell ref="AA198:AE198"/>
    <mergeCell ref="AF198:AI198"/>
    <mergeCell ref="AJ198:AN198"/>
    <mergeCell ref="AO198:AR198"/>
    <mergeCell ref="AS198:AW198"/>
    <mergeCell ref="AX198:BA198"/>
    <mergeCell ref="A195:BL195"/>
    <mergeCell ref="A196:BM196"/>
    <mergeCell ref="A197:M198"/>
    <mergeCell ref="N197:U198"/>
    <mergeCell ref="V197:Z198"/>
    <mergeCell ref="AA197:AI197"/>
    <mergeCell ref="AJ197:AR197"/>
    <mergeCell ref="AS197:BA197"/>
    <mergeCell ref="BB197:BJ197"/>
    <mergeCell ref="BK197:BS197"/>
    <mergeCell ref="AZ191:BD191"/>
    <mergeCell ref="A192:F192"/>
    <mergeCell ref="G192:S192"/>
    <mergeCell ref="T192:Z192"/>
    <mergeCell ref="AA192:AE192"/>
    <mergeCell ref="AF192:AJ192"/>
    <mergeCell ref="AK192:AO192"/>
    <mergeCell ref="AP192:AT192"/>
    <mergeCell ref="AU192:AY192"/>
    <mergeCell ref="AZ192:BD192"/>
    <mergeCell ref="AU190:AY190"/>
    <mergeCell ref="AZ190:BD190"/>
    <mergeCell ref="A191:F191"/>
    <mergeCell ref="G191:S191"/>
    <mergeCell ref="T191:Z191"/>
    <mergeCell ref="AA191:AE191"/>
    <mergeCell ref="AF191:AJ191"/>
    <mergeCell ref="AK191:AO191"/>
    <mergeCell ref="AP191:AT191"/>
    <mergeCell ref="AU191:AY191"/>
    <mergeCell ref="AP189:AT189"/>
    <mergeCell ref="AU189:AY189"/>
    <mergeCell ref="AZ189:BD189"/>
    <mergeCell ref="A190:F190"/>
    <mergeCell ref="G190:S190"/>
    <mergeCell ref="T190:Z190"/>
    <mergeCell ref="AA190:AE190"/>
    <mergeCell ref="AF190:AJ190"/>
    <mergeCell ref="AK190:AO190"/>
    <mergeCell ref="AP190:AT190"/>
    <mergeCell ref="A186:BL186"/>
    <mergeCell ref="A187:BD187"/>
    <mergeCell ref="A188:F189"/>
    <mergeCell ref="G188:S189"/>
    <mergeCell ref="T188:Z189"/>
    <mergeCell ref="AA188:AO188"/>
    <mergeCell ref="AP188:BD188"/>
    <mergeCell ref="AA189:AE189"/>
    <mergeCell ref="AF189:AJ189"/>
    <mergeCell ref="AK189:AO189"/>
    <mergeCell ref="AP184:AT184"/>
    <mergeCell ref="AU184:AY184"/>
    <mergeCell ref="AZ184:BD184"/>
    <mergeCell ref="BE184:BI184"/>
    <mergeCell ref="BJ184:BN184"/>
    <mergeCell ref="BO184:BS184"/>
    <mergeCell ref="A184:F184"/>
    <mergeCell ref="G184:S184"/>
    <mergeCell ref="T184:Z184"/>
    <mergeCell ref="AA184:AE184"/>
    <mergeCell ref="AF184:AJ184"/>
    <mergeCell ref="AK184:AO184"/>
    <mergeCell ref="AP183:AT183"/>
    <mergeCell ref="AU183:AY183"/>
    <mergeCell ref="AZ183:BD183"/>
    <mergeCell ref="BE183:BI183"/>
    <mergeCell ref="BJ183:BN183"/>
    <mergeCell ref="BO183:BS183"/>
    <mergeCell ref="A183:F183"/>
    <mergeCell ref="G183:S183"/>
    <mergeCell ref="T183:Z183"/>
    <mergeCell ref="AA183:AE183"/>
    <mergeCell ref="AF183:AJ183"/>
    <mergeCell ref="AK183:AO183"/>
    <mergeCell ref="AP182:AT182"/>
    <mergeCell ref="AU182:AY182"/>
    <mergeCell ref="AZ182:BD182"/>
    <mergeCell ref="BE182:BI182"/>
    <mergeCell ref="BJ182:BN182"/>
    <mergeCell ref="BO182:BS182"/>
    <mergeCell ref="A182:F182"/>
    <mergeCell ref="G182:S182"/>
    <mergeCell ref="T182:Z182"/>
    <mergeCell ref="AA182:AE182"/>
    <mergeCell ref="AF182:AJ182"/>
    <mergeCell ref="AK182:AO182"/>
    <mergeCell ref="AP181:AT181"/>
    <mergeCell ref="AU181:AY181"/>
    <mergeCell ref="AZ181:BD181"/>
    <mergeCell ref="BE181:BI181"/>
    <mergeCell ref="BJ181:BN181"/>
    <mergeCell ref="BO181:BS181"/>
    <mergeCell ref="A179:BS179"/>
    <mergeCell ref="A180:F181"/>
    <mergeCell ref="G180:S181"/>
    <mergeCell ref="T180:Z181"/>
    <mergeCell ref="AA180:AO180"/>
    <mergeCell ref="AP180:BD180"/>
    <mergeCell ref="BE180:BS180"/>
    <mergeCell ref="AA181:AE181"/>
    <mergeCell ref="AF181:AJ181"/>
    <mergeCell ref="AK181:AO181"/>
    <mergeCell ref="BA172:BC172"/>
    <mergeCell ref="BD172:BF172"/>
    <mergeCell ref="BG172:BI172"/>
    <mergeCell ref="BJ172:BL172"/>
    <mergeCell ref="A177:BL177"/>
    <mergeCell ref="A178:BS178"/>
    <mergeCell ref="AI173:AK173"/>
    <mergeCell ref="AL173:AN173"/>
    <mergeCell ref="AO173:AQ173"/>
    <mergeCell ref="AR173:AT173"/>
    <mergeCell ref="AI172:AK172"/>
    <mergeCell ref="AL172:AN172"/>
    <mergeCell ref="AO172:AQ172"/>
    <mergeCell ref="AR172:AT172"/>
    <mergeCell ref="AU172:AW172"/>
    <mergeCell ref="AX172:AZ172"/>
    <mergeCell ref="BA171:BC171"/>
    <mergeCell ref="BD171:BF171"/>
    <mergeCell ref="BG171:BI171"/>
    <mergeCell ref="BJ171:BL171"/>
    <mergeCell ref="A172:C172"/>
    <mergeCell ref="D172:V172"/>
    <mergeCell ref="W172:Y172"/>
    <mergeCell ref="Z172:AB172"/>
    <mergeCell ref="AC172:AE172"/>
    <mergeCell ref="AF172:AH172"/>
    <mergeCell ref="AI171:AK171"/>
    <mergeCell ref="AL171:AN171"/>
    <mergeCell ref="AO171:AQ171"/>
    <mergeCell ref="AR171:AT171"/>
    <mergeCell ref="AU171:AW171"/>
    <mergeCell ref="AX171:AZ171"/>
    <mergeCell ref="BA170:BC170"/>
    <mergeCell ref="BD170:BF170"/>
    <mergeCell ref="BG170:BI170"/>
    <mergeCell ref="BJ170:BL170"/>
    <mergeCell ref="A171:C171"/>
    <mergeCell ref="D171:V171"/>
    <mergeCell ref="W171:Y171"/>
    <mergeCell ref="Z171:AB171"/>
    <mergeCell ref="AC171:AE171"/>
    <mergeCell ref="AF171:AH171"/>
    <mergeCell ref="AI170:AK170"/>
    <mergeCell ref="AL170:AN170"/>
    <mergeCell ref="AO170:AQ170"/>
    <mergeCell ref="AR170:AT170"/>
    <mergeCell ref="AU170:AW170"/>
    <mergeCell ref="AX170:AZ170"/>
    <mergeCell ref="A170:C170"/>
    <mergeCell ref="D170:V170"/>
    <mergeCell ref="W170:Y170"/>
    <mergeCell ref="Z170:AB170"/>
    <mergeCell ref="AC170:AE170"/>
    <mergeCell ref="AF170:AH170"/>
    <mergeCell ref="BJ168:BL169"/>
    <mergeCell ref="W169:Y169"/>
    <mergeCell ref="Z169:AB169"/>
    <mergeCell ref="AC169:AE169"/>
    <mergeCell ref="AF169:AH169"/>
    <mergeCell ref="AI169:AK169"/>
    <mergeCell ref="AL169:AN169"/>
    <mergeCell ref="AO169:AQ169"/>
    <mergeCell ref="AR169:AT169"/>
    <mergeCell ref="BG167:BL167"/>
    <mergeCell ref="W168:AB168"/>
    <mergeCell ref="AC168:AH168"/>
    <mergeCell ref="AI168:AN168"/>
    <mergeCell ref="AO168:AT168"/>
    <mergeCell ref="AU168:AW169"/>
    <mergeCell ref="AX168:AZ169"/>
    <mergeCell ref="BA168:BC169"/>
    <mergeCell ref="BD168:BF169"/>
    <mergeCell ref="BG168:BI169"/>
    <mergeCell ref="A167:C169"/>
    <mergeCell ref="D167:V169"/>
    <mergeCell ref="W167:AH167"/>
    <mergeCell ref="AI167:AT167"/>
    <mergeCell ref="AU167:AZ167"/>
    <mergeCell ref="BA167:BF167"/>
    <mergeCell ref="AT160:AX160"/>
    <mergeCell ref="AY160:BC160"/>
    <mergeCell ref="BD160:BH160"/>
    <mergeCell ref="BI160:BM160"/>
    <mergeCell ref="BN160:BR160"/>
    <mergeCell ref="A166:BL166"/>
    <mergeCell ref="AT161:AX161"/>
    <mergeCell ref="AY161:BC161"/>
    <mergeCell ref="BD161:BH161"/>
    <mergeCell ref="BI161:BM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156:T157"/>
    <mergeCell ref="U156:AD156"/>
    <mergeCell ref="AE156:AN156"/>
    <mergeCell ref="AO156:AX156"/>
    <mergeCell ref="AY156:BH156"/>
    <mergeCell ref="BI156:BR156"/>
    <mergeCell ref="U157:Y157"/>
    <mergeCell ref="Z157:AD157"/>
    <mergeCell ref="AE157:AI157"/>
    <mergeCell ref="AJ157:AN157"/>
    <mergeCell ref="AP140:AT140"/>
    <mergeCell ref="AU140:AY140"/>
    <mergeCell ref="AZ140:BD140"/>
    <mergeCell ref="BE140:BI140"/>
    <mergeCell ref="A154:BL154"/>
    <mergeCell ref="A155:BR155"/>
    <mergeCell ref="AP141:AT141"/>
    <mergeCell ref="AU141:AY141"/>
    <mergeCell ref="AZ141:BD141"/>
    <mergeCell ref="BE141:BI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BT121:BX121"/>
    <mergeCell ref="A135:BL135"/>
    <mergeCell ref="A136:C137"/>
    <mergeCell ref="D136:P137"/>
    <mergeCell ref="Q136:U137"/>
    <mergeCell ref="V136:AE137"/>
    <mergeCell ref="AF136:AT136"/>
    <mergeCell ref="AU136:BI136"/>
    <mergeCell ref="AF137:AJ137"/>
    <mergeCell ref="AK137:AO137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119:C119"/>
    <mergeCell ref="D119:P119"/>
    <mergeCell ref="Q119:U119"/>
    <mergeCell ref="V119:AE119"/>
    <mergeCell ref="AF119:AJ119"/>
    <mergeCell ref="AK119:AO119"/>
    <mergeCell ref="BJ117:BX117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7:C118"/>
    <mergeCell ref="D117:P118"/>
    <mergeCell ref="Q117:U118"/>
    <mergeCell ref="V117:AE118"/>
    <mergeCell ref="AF117:AT117"/>
    <mergeCell ref="AU117:BI117"/>
    <mergeCell ref="AO111:AS111"/>
    <mergeCell ref="AT111:AX111"/>
    <mergeCell ref="AY111:BC111"/>
    <mergeCell ref="BD111:BH111"/>
    <mergeCell ref="A115:BL115"/>
    <mergeCell ref="A116:BL116"/>
    <mergeCell ref="AT112:AX112"/>
    <mergeCell ref="AY112:BC112"/>
    <mergeCell ref="BD112:BH112"/>
    <mergeCell ref="AO110:AS110"/>
    <mergeCell ref="AT110:AX110"/>
    <mergeCell ref="AY110:BC110"/>
    <mergeCell ref="BD110:BH110"/>
    <mergeCell ref="A111:C111"/>
    <mergeCell ref="D111:T111"/>
    <mergeCell ref="U111:Y111"/>
    <mergeCell ref="Z111:AD111"/>
    <mergeCell ref="AE111:AI111"/>
    <mergeCell ref="AJ111:AN111"/>
    <mergeCell ref="AO109:AS109"/>
    <mergeCell ref="AT109:AX109"/>
    <mergeCell ref="AY109:BC109"/>
    <mergeCell ref="BD109:BH109"/>
    <mergeCell ref="A110:C110"/>
    <mergeCell ref="D110:T110"/>
    <mergeCell ref="U110:Y110"/>
    <mergeCell ref="Z110:AD110"/>
    <mergeCell ref="AE110:AI110"/>
    <mergeCell ref="AJ110:AN110"/>
    <mergeCell ref="A109:C109"/>
    <mergeCell ref="D109:T109"/>
    <mergeCell ref="U109:Y109"/>
    <mergeCell ref="Z109:AD109"/>
    <mergeCell ref="AE109:AI109"/>
    <mergeCell ref="AJ109:AN109"/>
    <mergeCell ref="AE108:AI108"/>
    <mergeCell ref="AJ108:AN108"/>
    <mergeCell ref="AO108:AS108"/>
    <mergeCell ref="AT108:AX108"/>
    <mergeCell ref="AY108:BC108"/>
    <mergeCell ref="BD108:BH108"/>
    <mergeCell ref="BQ102:BT102"/>
    <mergeCell ref="BU102:BY102"/>
    <mergeCell ref="A105:BL105"/>
    <mergeCell ref="A106:BH106"/>
    <mergeCell ref="A107:C108"/>
    <mergeCell ref="D107:T108"/>
    <mergeCell ref="U107:AN107"/>
    <mergeCell ref="AO107:BH107"/>
    <mergeCell ref="U108:Y108"/>
    <mergeCell ref="Z108:AD108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BQ100:BT100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S101:AW101"/>
    <mergeCell ref="AN100:AR100"/>
    <mergeCell ref="AS100:AW100"/>
    <mergeCell ref="AX100:BA100"/>
    <mergeCell ref="BB100:BF100"/>
    <mergeCell ref="BG100:BK100"/>
    <mergeCell ref="BL100:BP100"/>
    <mergeCell ref="A100:C100"/>
    <mergeCell ref="D100:T100"/>
    <mergeCell ref="U100:Y100"/>
    <mergeCell ref="Z100:AD100"/>
    <mergeCell ref="AE100:AH100"/>
    <mergeCell ref="AI100:AM100"/>
    <mergeCell ref="AX99:BA99"/>
    <mergeCell ref="BB99:BF99"/>
    <mergeCell ref="BG99:BK99"/>
    <mergeCell ref="BL99:BP99"/>
    <mergeCell ref="BQ99:BT99"/>
    <mergeCell ref="BU99:BY99"/>
    <mergeCell ref="U99:Y99"/>
    <mergeCell ref="Z99:AD99"/>
    <mergeCell ref="AE99:AH99"/>
    <mergeCell ref="AI99:AM99"/>
    <mergeCell ref="AN99:AR99"/>
    <mergeCell ref="AS99:AW99"/>
    <mergeCell ref="BB92:BF92"/>
    <mergeCell ref="BG92:BK92"/>
    <mergeCell ref="A95:BL95"/>
    <mergeCell ref="A96:BL96"/>
    <mergeCell ref="A97:BY97"/>
    <mergeCell ref="A98:C99"/>
    <mergeCell ref="D98:T99"/>
    <mergeCell ref="U98:AM98"/>
    <mergeCell ref="AN98:BF98"/>
    <mergeCell ref="BG98:BY98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BB90:BF90"/>
    <mergeCell ref="BG90:BK90"/>
    <mergeCell ref="A91:E91"/>
    <mergeCell ref="F91:W91"/>
    <mergeCell ref="X91:AB91"/>
    <mergeCell ref="AC91:AG91"/>
    <mergeCell ref="AH91:AL91"/>
    <mergeCell ref="AM91:AQ91"/>
    <mergeCell ref="AR91:AV91"/>
    <mergeCell ref="AW91:BA91"/>
    <mergeCell ref="BB89:BF89"/>
    <mergeCell ref="BG89:BK89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A88:E89"/>
    <mergeCell ref="F88:W89"/>
    <mergeCell ref="X88:AQ88"/>
    <mergeCell ref="AR88:BK88"/>
    <mergeCell ref="X89:AB89"/>
    <mergeCell ref="AC89:AG89"/>
    <mergeCell ref="AH89:AL89"/>
    <mergeCell ref="AM89:AQ89"/>
    <mergeCell ref="AR89:AV89"/>
    <mergeCell ref="AW89:BA89"/>
    <mergeCell ref="AR75:AV75"/>
    <mergeCell ref="AW75:BA75"/>
    <mergeCell ref="BB75:BF75"/>
    <mergeCell ref="BG75:BK75"/>
    <mergeCell ref="A86:BL86"/>
    <mergeCell ref="A87:BK87"/>
    <mergeCell ref="AM76:AQ76"/>
    <mergeCell ref="AR76:AV76"/>
    <mergeCell ref="AW76:BA76"/>
    <mergeCell ref="BB76:BF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73:D73"/>
    <mergeCell ref="E73:W73"/>
    <mergeCell ref="X73:AB73"/>
    <mergeCell ref="AC73:AG73"/>
    <mergeCell ref="AH73:AL73"/>
    <mergeCell ref="AM73:AQ73"/>
    <mergeCell ref="AH72:AL72"/>
    <mergeCell ref="AM72:AQ72"/>
    <mergeCell ref="AR72:AV72"/>
    <mergeCell ref="AW72:BA72"/>
    <mergeCell ref="BB72:BF72"/>
    <mergeCell ref="BG72:BK72"/>
    <mergeCell ref="BQ67:BT67"/>
    <mergeCell ref="BU67:BY67"/>
    <mergeCell ref="A69:BL69"/>
    <mergeCell ref="A70:BK70"/>
    <mergeCell ref="A71:D72"/>
    <mergeCell ref="E71:W72"/>
    <mergeCell ref="X71:AQ71"/>
    <mergeCell ref="AR71:BK71"/>
    <mergeCell ref="X72:AB72"/>
    <mergeCell ref="AC72:AG72"/>
    <mergeCell ref="AN67:AR67"/>
    <mergeCell ref="AS67:AW67"/>
    <mergeCell ref="AX67:BA67"/>
    <mergeCell ref="BB67:BF67"/>
    <mergeCell ref="BG67:BK67"/>
    <mergeCell ref="BL67:BP67"/>
    <mergeCell ref="A67:E67"/>
    <mergeCell ref="F67:T67"/>
    <mergeCell ref="U67:Y67"/>
    <mergeCell ref="Z67:AD67"/>
    <mergeCell ref="AE67:AH67"/>
    <mergeCell ref="AI67:AM67"/>
    <mergeCell ref="AX66:BA66"/>
    <mergeCell ref="BB66:BF66"/>
    <mergeCell ref="BG66:BK66"/>
    <mergeCell ref="BL66:BP66"/>
    <mergeCell ref="BQ66:BT66"/>
    <mergeCell ref="BU66:BY66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N66:AR66"/>
    <mergeCell ref="AS66:AW66"/>
    <mergeCell ref="AN65:AR65"/>
    <mergeCell ref="AS65:AW65"/>
    <mergeCell ref="AX65:BA65"/>
    <mergeCell ref="BB65:BF65"/>
    <mergeCell ref="BG65:BK65"/>
    <mergeCell ref="BL65:BP65"/>
    <mergeCell ref="BG64:BK64"/>
    <mergeCell ref="BL64:BP64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E64:AH64"/>
    <mergeCell ref="AI64:AM64"/>
    <mergeCell ref="AN64:AR64"/>
    <mergeCell ref="AS64:AW64"/>
    <mergeCell ref="AX64:BA64"/>
    <mergeCell ref="BB64:BF64"/>
    <mergeCell ref="BU50:BY50"/>
    <mergeCell ref="A61:BL61"/>
    <mergeCell ref="A62:BY62"/>
    <mergeCell ref="A63:E64"/>
    <mergeCell ref="F63:T64"/>
    <mergeCell ref="U63:AM63"/>
    <mergeCell ref="AN63:BF63"/>
    <mergeCell ref="BG63:BY63"/>
    <mergeCell ref="U64:Y64"/>
    <mergeCell ref="Z64:AD64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2 A172 A111">
    <cfRule type="cellIs" dxfId="222" priority="60" stopIfTrue="1" operator="equal">
      <formula>A101</formula>
    </cfRule>
  </conditionalFormatting>
  <conditionalFormatting sqref="A121:C121 A140:C140">
    <cfRule type="cellIs" dxfId="221" priority="61" stopIfTrue="1" operator="equal">
      <formula>A120</formula>
    </cfRule>
    <cfRule type="cellIs" dxfId="220" priority="62" stopIfTrue="1" operator="equal">
      <formula>0</formula>
    </cfRule>
  </conditionalFormatting>
  <conditionalFormatting sqref="A103">
    <cfRule type="cellIs" dxfId="219" priority="59" stopIfTrue="1" operator="equal">
      <formula>A102</formula>
    </cfRule>
  </conditionalFormatting>
  <conditionalFormatting sqref="A113">
    <cfRule type="cellIs" dxfId="218" priority="697" stopIfTrue="1" operator="equal">
      <formula>A111</formula>
    </cfRule>
  </conditionalFormatting>
  <conditionalFormatting sqref="A112">
    <cfRule type="cellIs" dxfId="217" priority="57" stopIfTrue="1" operator="equal">
      <formula>A111</formula>
    </cfRule>
  </conditionalFormatting>
  <conditionalFormatting sqref="A173">
    <cfRule type="cellIs" dxfId="216" priority="3" stopIfTrue="1" operator="equal">
      <formula>A172</formula>
    </cfRule>
  </conditionalFormatting>
  <conditionalFormatting sqref="A122:C122">
    <cfRule type="cellIs" dxfId="215" priority="54" stopIfTrue="1" operator="equal">
      <formula>A121</formula>
    </cfRule>
    <cfRule type="cellIs" dxfId="214" priority="55" stopIfTrue="1" operator="equal">
      <formula>0</formula>
    </cfRule>
  </conditionalFormatting>
  <conditionalFormatting sqref="A123:C123">
    <cfRule type="cellIs" dxfId="213" priority="52" stopIfTrue="1" operator="equal">
      <formula>A122</formula>
    </cfRule>
    <cfRule type="cellIs" dxfId="212" priority="53" stopIfTrue="1" operator="equal">
      <formula>0</formula>
    </cfRule>
  </conditionalFormatting>
  <conditionalFormatting sqref="A124:C124">
    <cfRule type="cellIs" dxfId="211" priority="50" stopIfTrue="1" operator="equal">
      <formula>A123</formula>
    </cfRule>
    <cfRule type="cellIs" dxfId="210" priority="51" stopIfTrue="1" operator="equal">
      <formula>0</formula>
    </cfRule>
  </conditionalFormatting>
  <conditionalFormatting sqref="A125:C125">
    <cfRule type="cellIs" dxfId="209" priority="48" stopIfTrue="1" operator="equal">
      <formula>A124</formula>
    </cfRule>
    <cfRule type="cellIs" dxfId="208" priority="49" stopIfTrue="1" operator="equal">
      <formula>0</formula>
    </cfRule>
  </conditionalFormatting>
  <conditionalFormatting sqref="A126:C126">
    <cfRule type="cellIs" dxfId="207" priority="46" stopIfTrue="1" operator="equal">
      <formula>A125</formula>
    </cfRule>
    <cfRule type="cellIs" dxfId="206" priority="47" stopIfTrue="1" operator="equal">
      <formula>0</formula>
    </cfRule>
  </conditionalFormatting>
  <conditionalFormatting sqref="A127:C127">
    <cfRule type="cellIs" dxfId="205" priority="44" stopIfTrue="1" operator="equal">
      <formula>A126</formula>
    </cfRule>
    <cfRule type="cellIs" dxfId="204" priority="45" stopIfTrue="1" operator="equal">
      <formula>0</formula>
    </cfRule>
  </conditionalFormatting>
  <conditionalFormatting sqref="A128:C128">
    <cfRule type="cellIs" dxfId="203" priority="42" stopIfTrue="1" operator="equal">
      <formula>A127</formula>
    </cfRule>
    <cfRule type="cellIs" dxfId="202" priority="43" stopIfTrue="1" operator="equal">
      <formula>0</formula>
    </cfRule>
  </conditionalFormatting>
  <conditionalFormatting sqref="A129:C129">
    <cfRule type="cellIs" dxfId="201" priority="40" stopIfTrue="1" operator="equal">
      <formula>A128</formula>
    </cfRule>
    <cfRule type="cellIs" dxfId="200" priority="41" stopIfTrue="1" operator="equal">
      <formula>0</formula>
    </cfRule>
  </conditionalFormatting>
  <conditionalFormatting sqref="A130:C130">
    <cfRule type="cellIs" dxfId="199" priority="38" stopIfTrue="1" operator="equal">
      <formula>A129</formula>
    </cfRule>
    <cfRule type="cellIs" dxfId="198" priority="39" stopIfTrue="1" operator="equal">
      <formula>0</formula>
    </cfRule>
  </conditionalFormatting>
  <conditionalFormatting sqref="A131:C131">
    <cfRule type="cellIs" dxfId="197" priority="36" stopIfTrue="1" operator="equal">
      <formula>A130</formula>
    </cfRule>
    <cfRule type="cellIs" dxfId="196" priority="37" stopIfTrue="1" operator="equal">
      <formula>0</formula>
    </cfRule>
  </conditionalFormatting>
  <conditionalFormatting sqref="A132:C132">
    <cfRule type="cellIs" dxfId="195" priority="34" stopIfTrue="1" operator="equal">
      <formula>A131</formula>
    </cfRule>
    <cfRule type="cellIs" dxfId="194" priority="35" stopIfTrue="1" operator="equal">
      <formula>0</formula>
    </cfRule>
  </conditionalFormatting>
  <conditionalFormatting sqref="A133:C133">
    <cfRule type="cellIs" dxfId="193" priority="32" stopIfTrue="1" operator="equal">
      <formula>A132</formula>
    </cfRule>
    <cfRule type="cellIs" dxfId="192" priority="33" stopIfTrue="1" operator="equal">
      <formula>0</formula>
    </cfRule>
  </conditionalFormatting>
  <conditionalFormatting sqref="A141:C141">
    <cfRule type="cellIs" dxfId="191" priority="28" stopIfTrue="1" operator="equal">
      <formula>A140</formula>
    </cfRule>
    <cfRule type="cellIs" dxfId="190" priority="29" stopIfTrue="1" operator="equal">
      <formula>0</formula>
    </cfRule>
  </conditionalFormatting>
  <conditionalFormatting sqref="A142:C142">
    <cfRule type="cellIs" dxfId="189" priority="26" stopIfTrue="1" operator="equal">
      <formula>A141</formula>
    </cfRule>
    <cfRule type="cellIs" dxfId="188" priority="27" stopIfTrue="1" operator="equal">
      <formula>0</formula>
    </cfRule>
  </conditionalFormatting>
  <conditionalFormatting sqref="A143:C143">
    <cfRule type="cellIs" dxfId="187" priority="24" stopIfTrue="1" operator="equal">
      <formula>A142</formula>
    </cfRule>
    <cfRule type="cellIs" dxfId="186" priority="25" stopIfTrue="1" operator="equal">
      <formula>0</formula>
    </cfRule>
  </conditionalFormatting>
  <conditionalFormatting sqref="A144:C144">
    <cfRule type="cellIs" dxfId="185" priority="22" stopIfTrue="1" operator="equal">
      <formula>A143</formula>
    </cfRule>
    <cfRule type="cellIs" dxfId="184" priority="23" stopIfTrue="1" operator="equal">
      <formula>0</formula>
    </cfRule>
  </conditionalFormatting>
  <conditionalFormatting sqref="A145:C145">
    <cfRule type="cellIs" dxfId="183" priority="20" stopIfTrue="1" operator="equal">
      <formula>A144</formula>
    </cfRule>
    <cfRule type="cellIs" dxfId="182" priority="21" stopIfTrue="1" operator="equal">
      <formula>0</formula>
    </cfRule>
  </conditionalFormatting>
  <conditionalFormatting sqref="A146:C146">
    <cfRule type="cellIs" dxfId="181" priority="18" stopIfTrue="1" operator="equal">
      <formula>A145</formula>
    </cfRule>
    <cfRule type="cellIs" dxfId="180" priority="19" stopIfTrue="1" operator="equal">
      <formula>0</formula>
    </cfRule>
  </conditionalFormatting>
  <conditionalFormatting sqref="A147:C147">
    <cfRule type="cellIs" dxfId="179" priority="16" stopIfTrue="1" operator="equal">
      <formula>A146</formula>
    </cfRule>
    <cfRule type="cellIs" dxfId="178" priority="17" stopIfTrue="1" operator="equal">
      <formula>0</formula>
    </cfRule>
  </conditionalFormatting>
  <conditionalFormatting sqref="A148:C148">
    <cfRule type="cellIs" dxfId="177" priority="14" stopIfTrue="1" operator="equal">
      <formula>A147</formula>
    </cfRule>
    <cfRule type="cellIs" dxfId="176" priority="15" stopIfTrue="1" operator="equal">
      <formula>0</formula>
    </cfRule>
  </conditionalFormatting>
  <conditionalFormatting sqref="A149:C149">
    <cfRule type="cellIs" dxfId="175" priority="12" stopIfTrue="1" operator="equal">
      <formula>A148</formula>
    </cfRule>
    <cfRule type="cellIs" dxfId="174" priority="13" stopIfTrue="1" operator="equal">
      <formula>0</formula>
    </cfRule>
  </conditionalFormatting>
  <conditionalFormatting sqref="A150:C150">
    <cfRule type="cellIs" dxfId="173" priority="10" stopIfTrue="1" operator="equal">
      <formula>A149</formula>
    </cfRule>
    <cfRule type="cellIs" dxfId="172" priority="11" stopIfTrue="1" operator="equal">
      <formula>0</formula>
    </cfRule>
  </conditionalFormatting>
  <conditionalFormatting sqref="A151:C151">
    <cfRule type="cellIs" dxfId="171" priority="8" stopIfTrue="1" operator="equal">
      <formula>A150</formula>
    </cfRule>
    <cfRule type="cellIs" dxfId="170" priority="9" stopIfTrue="1" operator="equal">
      <formula>0</formula>
    </cfRule>
  </conditionalFormatting>
  <conditionalFormatting sqref="A152:C152">
    <cfRule type="cellIs" dxfId="169" priority="6" stopIfTrue="1" operator="equal">
      <formula>A151</formula>
    </cfRule>
    <cfRule type="cellIs" dxfId="168" priority="7" stopIfTrue="1" operator="equal">
      <formula>0</formula>
    </cfRule>
  </conditionalFormatting>
  <conditionalFormatting sqref="A174">
    <cfRule type="cellIs" dxfId="167" priority="2" stopIfTrue="1" operator="equal">
      <formula>A173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6" t="s">
        <v>143</v>
      </c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9" ht="14.25" customHeight="1" x14ac:dyDescent="0.2">
      <c r="A2" s="123" t="s">
        <v>606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15" customHeight="1" x14ac:dyDescent="0.2">
      <c r="A4" s="27" t="s">
        <v>199</v>
      </c>
      <c r="B4" s="150" t="s">
        <v>287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286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292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254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410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292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42.75" customHeight="1" x14ac:dyDescent="0.2">
      <c r="A10" s="27" t="s">
        <v>210</v>
      </c>
      <c r="B10" s="57" t="s">
        <v>407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408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409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256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293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">
      <c r="A15" s="105" t="s">
        <v>599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</row>
    <row r="16" spans="1:79" ht="15" customHeight="1" x14ac:dyDescent="0.2">
      <c r="A16" s="52" t="s">
        <v>294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 x14ac:dyDescent="0.2">
      <c r="A17" s="99" t="s">
        <v>166</v>
      </c>
      <c r="B17" s="99"/>
      <c r="C17" s="99"/>
      <c r="D17" s="99"/>
      <c r="E17" s="99"/>
      <c r="F17" s="99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295</v>
      </c>
      <c r="U17" s="46"/>
      <c r="V17" s="46"/>
      <c r="W17" s="46"/>
      <c r="X17" s="46"/>
      <c r="Y17" s="46"/>
      <c r="Z17" s="46"/>
      <c r="AA17" s="46" t="s">
        <v>296</v>
      </c>
      <c r="AB17" s="46"/>
      <c r="AC17" s="46"/>
      <c r="AD17" s="46"/>
      <c r="AE17" s="46"/>
      <c r="AF17" s="46"/>
      <c r="AG17" s="46"/>
      <c r="AH17" s="46" t="s">
        <v>297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600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 x14ac:dyDescent="0.2">
      <c r="A18" s="99"/>
      <c r="B18" s="99"/>
      <c r="C18" s="99"/>
      <c r="D18" s="99"/>
      <c r="E18" s="99"/>
      <c r="F18" s="99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">
      <c r="A20" s="114" t="s">
        <v>128</v>
      </c>
      <c r="B20" s="114"/>
      <c r="C20" s="114"/>
      <c r="D20" s="114"/>
      <c r="E20" s="114"/>
      <c r="F20" s="114"/>
      <c r="G20" s="114" t="s">
        <v>78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 t="s">
        <v>101</v>
      </c>
      <c r="U20" s="114"/>
      <c r="V20" s="114"/>
      <c r="W20" s="114"/>
      <c r="X20" s="114"/>
      <c r="Y20" s="114"/>
      <c r="Z20" s="114"/>
      <c r="AA20" s="114" t="s">
        <v>102</v>
      </c>
      <c r="AB20" s="114"/>
      <c r="AC20" s="114"/>
      <c r="AD20" s="114"/>
      <c r="AE20" s="114"/>
      <c r="AF20" s="114"/>
      <c r="AG20" s="114"/>
      <c r="AH20" s="114" t="s">
        <v>103</v>
      </c>
      <c r="AI20" s="114"/>
      <c r="AJ20" s="114"/>
      <c r="AK20" s="114"/>
      <c r="AL20" s="114"/>
      <c r="AM20" s="114"/>
      <c r="AN20" s="114"/>
      <c r="AO20" s="114" t="s">
        <v>104</v>
      </c>
      <c r="AP20" s="114"/>
      <c r="AQ20" s="114"/>
      <c r="AR20" s="114"/>
      <c r="AS20" s="114"/>
      <c r="AT20" s="114"/>
      <c r="AU20" s="114"/>
      <c r="AV20" s="114" t="s">
        <v>110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CA20" t="s">
        <v>64</v>
      </c>
    </row>
    <row r="21" spans="1:79" s="136" customFormat="1" ht="38.25" customHeight="1" x14ac:dyDescent="0.2">
      <c r="A21" s="189">
        <v>2111</v>
      </c>
      <c r="B21" s="189"/>
      <c r="C21" s="189"/>
      <c r="D21" s="189"/>
      <c r="E21" s="189"/>
      <c r="F21" s="189"/>
      <c r="G21" s="130" t="s">
        <v>310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2"/>
      <c r="T21" s="190">
        <v>27167055</v>
      </c>
      <c r="U21" s="190"/>
      <c r="V21" s="190"/>
      <c r="W21" s="190"/>
      <c r="X21" s="190"/>
      <c r="Y21" s="190"/>
      <c r="Z21" s="190"/>
      <c r="AA21" s="190">
        <v>27328696</v>
      </c>
      <c r="AB21" s="190"/>
      <c r="AC21" s="190"/>
      <c r="AD21" s="190"/>
      <c r="AE21" s="190"/>
      <c r="AF21" s="190"/>
      <c r="AG21" s="190"/>
      <c r="AH21" s="190">
        <v>30055075</v>
      </c>
      <c r="AI21" s="190"/>
      <c r="AJ21" s="190"/>
      <c r="AK21" s="190"/>
      <c r="AL21" s="190"/>
      <c r="AM21" s="190"/>
      <c r="AN21" s="190"/>
      <c r="AO21" s="190">
        <v>1526579</v>
      </c>
      <c r="AP21" s="190"/>
      <c r="AQ21" s="190"/>
      <c r="AR21" s="190"/>
      <c r="AS21" s="190"/>
      <c r="AT21" s="190"/>
      <c r="AU21" s="190"/>
      <c r="AV21" s="130" t="s">
        <v>594</v>
      </c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2"/>
      <c r="CA21" s="136" t="s">
        <v>65</v>
      </c>
    </row>
    <row r="22" spans="1:79" s="136" customFormat="1" ht="12.75" customHeight="1" x14ac:dyDescent="0.2">
      <c r="A22" s="189">
        <v>2120</v>
      </c>
      <c r="B22" s="189"/>
      <c r="C22" s="189"/>
      <c r="D22" s="189"/>
      <c r="E22" s="189"/>
      <c r="F22" s="189"/>
      <c r="G22" s="130" t="s">
        <v>311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2"/>
      <c r="T22" s="190">
        <v>5173364</v>
      </c>
      <c r="U22" s="190"/>
      <c r="V22" s="190"/>
      <c r="W22" s="190"/>
      <c r="X22" s="190"/>
      <c r="Y22" s="190"/>
      <c r="Z22" s="190"/>
      <c r="AA22" s="190">
        <v>5514032</v>
      </c>
      <c r="AB22" s="190"/>
      <c r="AC22" s="190"/>
      <c r="AD22" s="190"/>
      <c r="AE22" s="190"/>
      <c r="AF22" s="190"/>
      <c r="AG22" s="190"/>
      <c r="AH22" s="190">
        <v>6250473</v>
      </c>
      <c r="AI22" s="190"/>
      <c r="AJ22" s="190"/>
      <c r="AK22" s="190"/>
      <c r="AL22" s="190"/>
      <c r="AM22" s="190"/>
      <c r="AN22" s="190"/>
      <c r="AO22" s="190">
        <v>697491</v>
      </c>
      <c r="AP22" s="190"/>
      <c r="AQ22" s="190"/>
      <c r="AR22" s="190"/>
      <c r="AS22" s="190"/>
      <c r="AT22" s="190"/>
      <c r="AU22" s="190"/>
      <c r="AV22" s="130" t="s">
        <v>595</v>
      </c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2"/>
    </row>
    <row r="23" spans="1:79" s="136" customFormat="1" ht="63.75" customHeight="1" x14ac:dyDescent="0.2">
      <c r="A23" s="189">
        <v>2210</v>
      </c>
      <c r="B23" s="189"/>
      <c r="C23" s="189"/>
      <c r="D23" s="189"/>
      <c r="E23" s="189"/>
      <c r="F23" s="189"/>
      <c r="G23" s="130" t="s">
        <v>312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2"/>
      <c r="T23" s="190">
        <v>538443</v>
      </c>
      <c r="U23" s="190"/>
      <c r="V23" s="190"/>
      <c r="W23" s="190"/>
      <c r="X23" s="190"/>
      <c r="Y23" s="190"/>
      <c r="Z23" s="190"/>
      <c r="AA23" s="190">
        <v>1340085</v>
      </c>
      <c r="AB23" s="190"/>
      <c r="AC23" s="190"/>
      <c r="AD23" s="190"/>
      <c r="AE23" s="190"/>
      <c r="AF23" s="190"/>
      <c r="AG23" s="190"/>
      <c r="AH23" s="190">
        <v>1280000</v>
      </c>
      <c r="AI23" s="190"/>
      <c r="AJ23" s="190"/>
      <c r="AK23" s="190"/>
      <c r="AL23" s="190"/>
      <c r="AM23" s="190"/>
      <c r="AN23" s="190"/>
      <c r="AO23" s="190">
        <v>320000</v>
      </c>
      <c r="AP23" s="190"/>
      <c r="AQ23" s="190"/>
      <c r="AR23" s="190"/>
      <c r="AS23" s="190"/>
      <c r="AT23" s="190"/>
      <c r="AU23" s="190"/>
      <c r="AV23" s="130" t="s">
        <v>596</v>
      </c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2"/>
    </row>
    <row r="24" spans="1:79" s="136" customFormat="1" ht="51" customHeight="1" x14ac:dyDescent="0.2">
      <c r="A24" s="189">
        <v>2240</v>
      </c>
      <c r="B24" s="189"/>
      <c r="C24" s="189"/>
      <c r="D24" s="189"/>
      <c r="E24" s="189"/>
      <c r="F24" s="189"/>
      <c r="G24" s="130" t="s">
        <v>313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2"/>
      <c r="T24" s="190">
        <v>648874</v>
      </c>
      <c r="U24" s="190"/>
      <c r="V24" s="190"/>
      <c r="W24" s="190"/>
      <c r="X24" s="190"/>
      <c r="Y24" s="190"/>
      <c r="Z24" s="190"/>
      <c r="AA24" s="190">
        <v>1271180</v>
      </c>
      <c r="AB24" s="190"/>
      <c r="AC24" s="190"/>
      <c r="AD24" s="190"/>
      <c r="AE24" s="190"/>
      <c r="AF24" s="190"/>
      <c r="AG24" s="190"/>
      <c r="AH24" s="190">
        <v>1000000</v>
      </c>
      <c r="AI24" s="190"/>
      <c r="AJ24" s="190"/>
      <c r="AK24" s="190"/>
      <c r="AL24" s="190"/>
      <c r="AM24" s="190"/>
      <c r="AN24" s="190"/>
      <c r="AO24" s="190">
        <v>700000</v>
      </c>
      <c r="AP24" s="190"/>
      <c r="AQ24" s="190"/>
      <c r="AR24" s="190"/>
      <c r="AS24" s="190"/>
      <c r="AT24" s="190"/>
      <c r="AU24" s="190"/>
      <c r="AV24" s="130" t="s">
        <v>597</v>
      </c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2"/>
    </row>
    <row r="25" spans="1:79" s="136" customFormat="1" ht="12.75" customHeight="1" x14ac:dyDescent="0.2">
      <c r="A25" s="189">
        <v>2250</v>
      </c>
      <c r="B25" s="189"/>
      <c r="C25" s="189"/>
      <c r="D25" s="189"/>
      <c r="E25" s="189"/>
      <c r="F25" s="189"/>
      <c r="G25" s="130" t="s">
        <v>314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2"/>
      <c r="T25" s="190">
        <v>4023</v>
      </c>
      <c r="U25" s="190"/>
      <c r="V25" s="190"/>
      <c r="W25" s="190"/>
      <c r="X25" s="190"/>
      <c r="Y25" s="190"/>
      <c r="Z25" s="190"/>
      <c r="AA25" s="190">
        <v>9600</v>
      </c>
      <c r="AB25" s="190"/>
      <c r="AC25" s="190"/>
      <c r="AD25" s="190"/>
      <c r="AE25" s="190"/>
      <c r="AF25" s="190"/>
      <c r="AG25" s="190"/>
      <c r="AH25" s="190">
        <v>15000</v>
      </c>
      <c r="AI25" s="190"/>
      <c r="AJ25" s="190"/>
      <c r="AK25" s="190"/>
      <c r="AL25" s="190"/>
      <c r="AM25" s="190"/>
      <c r="AN25" s="190"/>
      <c r="AO25" s="190">
        <v>0</v>
      </c>
      <c r="AP25" s="190"/>
      <c r="AQ25" s="190"/>
      <c r="AR25" s="190"/>
      <c r="AS25" s="190"/>
      <c r="AT25" s="190"/>
      <c r="AU25" s="190"/>
      <c r="AV25" s="130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2"/>
    </row>
    <row r="26" spans="1:79" s="136" customFormat="1" ht="12.75" customHeight="1" x14ac:dyDescent="0.2">
      <c r="A26" s="189">
        <v>2271</v>
      </c>
      <c r="B26" s="189"/>
      <c r="C26" s="189"/>
      <c r="D26" s="189"/>
      <c r="E26" s="189"/>
      <c r="F26" s="189"/>
      <c r="G26" s="130" t="s">
        <v>315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2"/>
      <c r="T26" s="190">
        <v>560206</v>
      </c>
      <c r="U26" s="190"/>
      <c r="V26" s="190"/>
      <c r="W26" s="190"/>
      <c r="X26" s="190"/>
      <c r="Y26" s="190"/>
      <c r="Z26" s="190"/>
      <c r="AA26" s="190">
        <v>907000</v>
      </c>
      <c r="AB26" s="190"/>
      <c r="AC26" s="190"/>
      <c r="AD26" s="190"/>
      <c r="AE26" s="190"/>
      <c r="AF26" s="190"/>
      <c r="AG26" s="190"/>
      <c r="AH26" s="190">
        <v>1234500</v>
      </c>
      <c r="AI26" s="190"/>
      <c r="AJ26" s="190"/>
      <c r="AK26" s="190"/>
      <c r="AL26" s="190"/>
      <c r="AM26" s="190"/>
      <c r="AN26" s="190"/>
      <c r="AO26" s="190">
        <v>716280</v>
      </c>
      <c r="AP26" s="190"/>
      <c r="AQ26" s="190"/>
      <c r="AR26" s="190"/>
      <c r="AS26" s="190"/>
      <c r="AT26" s="190"/>
      <c r="AU26" s="190"/>
      <c r="AV26" s="130" t="s">
        <v>598</v>
      </c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2"/>
    </row>
    <row r="27" spans="1:79" s="136" customFormat="1" ht="25.5" customHeight="1" x14ac:dyDescent="0.2">
      <c r="A27" s="189">
        <v>2272</v>
      </c>
      <c r="B27" s="189"/>
      <c r="C27" s="189"/>
      <c r="D27" s="189"/>
      <c r="E27" s="189"/>
      <c r="F27" s="189"/>
      <c r="G27" s="130" t="s">
        <v>316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2"/>
      <c r="T27" s="190">
        <v>14083</v>
      </c>
      <c r="U27" s="190"/>
      <c r="V27" s="190"/>
      <c r="W27" s="190"/>
      <c r="X27" s="190"/>
      <c r="Y27" s="190"/>
      <c r="Z27" s="190"/>
      <c r="AA27" s="190">
        <v>48000</v>
      </c>
      <c r="AB27" s="190"/>
      <c r="AC27" s="190"/>
      <c r="AD27" s="190"/>
      <c r="AE27" s="190"/>
      <c r="AF27" s="190"/>
      <c r="AG27" s="190"/>
      <c r="AH27" s="190">
        <v>52000</v>
      </c>
      <c r="AI27" s="190"/>
      <c r="AJ27" s="190"/>
      <c r="AK27" s="190"/>
      <c r="AL27" s="190"/>
      <c r="AM27" s="190"/>
      <c r="AN27" s="190"/>
      <c r="AO27" s="190">
        <v>0</v>
      </c>
      <c r="AP27" s="190"/>
      <c r="AQ27" s="190"/>
      <c r="AR27" s="190"/>
      <c r="AS27" s="190"/>
      <c r="AT27" s="190"/>
      <c r="AU27" s="190"/>
      <c r="AV27" s="130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2"/>
    </row>
    <row r="28" spans="1:79" s="136" customFormat="1" ht="12.75" customHeight="1" x14ac:dyDescent="0.2">
      <c r="A28" s="189">
        <v>2273</v>
      </c>
      <c r="B28" s="189"/>
      <c r="C28" s="189"/>
      <c r="D28" s="189"/>
      <c r="E28" s="189"/>
      <c r="F28" s="189"/>
      <c r="G28" s="130" t="s">
        <v>317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2"/>
      <c r="T28" s="190">
        <v>114232</v>
      </c>
      <c r="U28" s="190"/>
      <c r="V28" s="190"/>
      <c r="W28" s="190"/>
      <c r="X28" s="190"/>
      <c r="Y28" s="190"/>
      <c r="Z28" s="190"/>
      <c r="AA28" s="190">
        <v>492200</v>
      </c>
      <c r="AB28" s="190"/>
      <c r="AC28" s="190"/>
      <c r="AD28" s="190"/>
      <c r="AE28" s="190"/>
      <c r="AF28" s="190"/>
      <c r="AG28" s="190"/>
      <c r="AH28" s="190">
        <v>1053500</v>
      </c>
      <c r="AI28" s="190"/>
      <c r="AJ28" s="190"/>
      <c r="AK28" s="190"/>
      <c r="AL28" s="190"/>
      <c r="AM28" s="190"/>
      <c r="AN28" s="190"/>
      <c r="AO28" s="190">
        <v>0</v>
      </c>
      <c r="AP28" s="190"/>
      <c r="AQ28" s="190"/>
      <c r="AR28" s="190"/>
      <c r="AS28" s="190"/>
      <c r="AT28" s="190"/>
      <c r="AU28" s="190"/>
      <c r="AV28" s="130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2"/>
    </row>
    <row r="29" spans="1:79" s="136" customFormat="1" ht="12.75" customHeight="1" x14ac:dyDescent="0.2">
      <c r="A29" s="189">
        <v>2274</v>
      </c>
      <c r="B29" s="189"/>
      <c r="C29" s="189"/>
      <c r="D29" s="189"/>
      <c r="E29" s="189"/>
      <c r="F29" s="189"/>
      <c r="G29" s="130" t="s">
        <v>318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2"/>
      <c r="T29" s="190"/>
      <c r="U29" s="190"/>
      <c r="V29" s="190"/>
      <c r="W29" s="190"/>
      <c r="X29" s="190"/>
      <c r="Y29" s="190"/>
      <c r="Z29" s="190"/>
      <c r="AA29" s="190">
        <v>96300</v>
      </c>
      <c r="AB29" s="190"/>
      <c r="AC29" s="190"/>
      <c r="AD29" s="190"/>
      <c r="AE29" s="190"/>
      <c r="AF29" s="190"/>
      <c r="AG29" s="190"/>
      <c r="AH29" s="190">
        <v>160452</v>
      </c>
      <c r="AI29" s="190"/>
      <c r="AJ29" s="190"/>
      <c r="AK29" s="190"/>
      <c r="AL29" s="190"/>
      <c r="AM29" s="190"/>
      <c r="AN29" s="190"/>
      <c r="AO29" s="190">
        <v>0</v>
      </c>
      <c r="AP29" s="190"/>
      <c r="AQ29" s="190"/>
      <c r="AR29" s="190"/>
      <c r="AS29" s="190"/>
      <c r="AT29" s="190"/>
      <c r="AU29" s="190"/>
      <c r="AV29" s="130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2"/>
    </row>
    <row r="30" spans="1:79" s="136" customFormat="1" ht="25.5" customHeight="1" x14ac:dyDescent="0.2">
      <c r="A30" s="189">
        <v>2275</v>
      </c>
      <c r="B30" s="189"/>
      <c r="C30" s="189"/>
      <c r="D30" s="189"/>
      <c r="E30" s="189"/>
      <c r="F30" s="189"/>
      <c r="G30" s="130" t="s">
        <v>319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2"/>
      <c r="T30" s="190"/>
      <c r="U30" s="190"/>
      <c r="V30" s="190"/>
      <c r="W30" s="190"/>
      <c r="X30" s="190"/>
      <c r="Y30" s="190"/>
      <c r="Z30" s="190"/>
      <c r="AA30" s="190">
        <v>21500</v>
      </c>
      <c r="AB30" s="190"/>
      <c r="AC30" s="190"/>
      <c r="AD30" s="190"/>
      <c r="AE30" s="190"/>
      <c r="AF30" s="190"/>
      <c r="AG30" s="190"/>
      <c r="AH30" s="190">
        <v>25000</v>
      </c>
      <c r="AI30" s="190"/>
      <c r="AJ30" s="190"/>
      <c r="AK30" s="190"/>
      <c r="AL30" s="190"/>
      <c r="AM30" s="190"/>
      <c r="AN30" s="190"/>
      <c r="AO30" s="190">
        <v>0</v>
      </c>
      <c r="AP30" s="190"/>
      <c r="AQ30" s="190"/>
      <c r="AR30" s="190"/>
      <c r="AS30" s="190"/>
      <c r="AT30" s="190"/>
      <c r="AU30" s="19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2"/>
    </row>
    <row r="31" spans="1:79" s="136" customFormat="1" ht="38.25" customHeight="1" x14ac:dyDescent="0.2">
      <c r="A31" s="189">
        <v>2282</v>
      </c>
      <c r="B31" s="189"/>
      <c r="C31" s="189"/>
      <c r="D31" s="189"/>
      <c r="E31" s="189"/>
      <c r="F31" s="189"/>
      <c r="G31" s="130" t="s">
        <v>320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2"/>
      <c r="T31" s="190">
        <v>5400</v>
      </c>
      <c r="U31" s="190"/>
      <c r="V31" s="190"/>
      <c r="W31" s="190"/>
      <c r="X31" s="190"/>
      <c r="Y31" s="190"/>
      <c r="Z31" s="190"/>
      <c r="AA31" s="190">
        <v>51800</v>
      </c>
      <c r="AB31" s="190"/>
      <c r="AC31" s="190"/>
      <c r="AD31" s="190"/>
      <c r="AE31" s="190"/>
      <c r="AF31" s="190"/>
      <c r="AG31" s="190"/>
      <c r="AH31" s="190">
        <v>30000</v>
      </c>
      <c r="AI31" s="190"/>
      <c r="AJ31" s="190"/>
      <c r="AK31" s="190"/>
      <c r="AL31" s="190"/>
      <c r="AM31" s="190"/>
      <c r="AN31" s="190"/>
      <c r="AO31" s="190">
        <v>0</v>
      </c>
      <c r="AP31" s="190"/>
      <c r="AQ31" s="190"/>
      <c r="AR31" s="190"/>
      <c r="AS31" s="190"/>
      <c r="AT31" s="190"/>
      <c r="AU31" s="19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2"/>
    </row>
    <row r="32" spans="1:79" s="136" customFormat="1" ht="12.75" customHeight="1" x14ac:dyDescent="0.2">
      <c r="A32" s="189">
        <v>2800</v>
      </c>
      <c r="B32" s="189"/>
      <c r="C32" s="189"/>
      <c r="D32" s="189"/>
      <c r="E32" s="189"/>
      <c r="F32" s="189"/>
      <c r="G32" s="130" t="s">
        <v>321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2"/>
      <c r="T32" s="190">
        <v>73817</v>
      </c>
      <c r="U32" s="190"/>
      <c r="V32" s="190"/>
      <c r="W32" s="190"/>
      <c r="X32" s="190"/>
      <c r="Y32" s="190"/>
      <c r="Z32" s="190"/>
      <c r="AA32" s="190">
        <v>45000</v>
      </c>
      <c r="AB32" s="190"/>
      <c r="AC32" s="190"/>
      <c r="AD32" s="190"/>
      <c r="AE32" s="190"/>
      <c r="AF32" s="190"/>
      <c r="AG32" s="190"/>
      <c r="AH32" s="190">
        <v>30000</v>
      </c>
      <c r="AI32" s="190"/>
      <c r="AJ32" s="190"/>
      <c r="AK32" s="190"/>
      <c r="AL32" s="190"/>
      <c r="AM32" s="190"/>
      <c r="AN32" s="190"/>
      <c r="AO32" s="190">
        <v>0</v>
      </c>
      <c r="AP32" s="190"/>
      <c r="AQ32" s="190"/>
      <c r="AR32" s="190"/>
      <c r="AS32" s="190"/>
      <c r="AT32" s="190"/>
      <c r="AU32" s="190"/>
      <c r="AV32" s="130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2"/>
    </row>
    <row r="33" spans="1:79" s="136" customFormat="1" ht="25.5" customHeight="1" x14ac:dyDescent="0.2">
      <c r="A33" s="189">
        <v>3110</v>
      </c>
      <c r="B33" s="189"/>
      <c r="C33" s="189"/>
      <c r="D33" s="189"/>
      <c r="E33" s="189"/>
      <c r="F33" s="189"/>
      <c r="G33" s="130" t="s">
        <v>322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2"/>
      <c r="T33" s="190"/>
      <c r="U33" s="190"/>
      <c r="V33" s="190"/>
      <c r="W33" s="190"/>
      <c r="X33" s="190"/>
      <c r="Y33" s="190"/>
      <c r="Z33" s="190"/>
      <c r="AA33" s="190">
        <v>0</v>
      </c>
      <c r="AB33" s="190"/>
      <c r="AC33" s="190"/>
      <c r="AD33" s="190"/>
      <c r="AE33" s="190"/>
      <c r="AF33" s="190"/>
      <c r="AG33" s="190"/>
      <c r="AH33" s="190">
        <v>0</v>
      </c>
      <c r="AI33" s="190"/>
      <c r="AJ33" s="190"/>
      <c r="AK33" s="190"/>
      <c r="AL33" s="190"/>
      <c r="AM33" s="190"/>
      <c r="AN33" s="190"/>
      <c r="AO33" s="190">
        <v>1000000</v>
      </c>
      <c r="AP33" s="190"/>
      <c r="AQ33" s="190"/>
      <c r="AR33" s="190"/>
      <c r="AS33" s="190"/>
      <c r="AT33" s="190"/>
      <c r="AU33" s="19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2"/>
    </row>
    <row r="35" spans="1:79" ht="15" customHeight="1" x14ac:dyDescent="0.2">
      <c r="A35" s="48" t="s">
        <v>186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7" spans="1:79" ht="48" customHeight="1" x14ac:dyDescent="0.2">
      <c r="A37" s="46" t="s">
        <v>7</v>
      </c>
      <c r="B37" s="46"/>
      <c r="C37" s="46"/>
      <c r="D37" s="46"/>
      <c r="E37" s="46"/>
      <c r="F37" s="46"/>
      <c r="G37" s="61" t="s">
        <v>20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3"/>
      <c r="AF37" s="46" t="s">
        <v>9</v>
      </c>
      <c r="AG37" s="46"/>
      <c r="AH37" s="46"/>
      <c r="AI37" s="46"/>
      <c r="AJ37" s="46"/>
      <c r="AK37" s="46" t="s">
        <v>8</v>
      </c>
      <c r="AL37" s="46"/>
      <c r="AM37" s="46"/>
      <c r="AN37" s="46"/>
      <c r="AO37" s="46"/>
      <c r="AP37" s="46"/>
      <c r="AQ37" s="46"/>
      <c r="AR37" s="46"/>
      <c r="AS37" s="46"/>
      <c r="AT37" s="46"/>
      <c r="AU37" s="46" t="s">
        <v>601</v>
      </c>
      <c r="AV37" s="46"/>
      <c r="AW37" s="46"/>
      <c r="AX37" s="46"/>
      <c r="AY37" s="46"/>
      <c r="AZ37" s="46"/>
      <c r="BA37" s="46"/>
      <c r="BB37" s="46"/>
      <c r="BC37" s="46"/>
      <c r="BD37" s="46"/>
      <c r="BE37" s="46" t="s">
        <v>602</v>
      </c>
      <c r="BF37" s="46"/>
      <c r="BG37" s="46"/>
      <c r="BH37" s="46"/>
      <c r="BI37" s="46"/>
      <c r="BJ37" s="46"/>
      <c r="BK37" s="46"/>
      <c r="BL37" s="46"/>
      <c r="BM37" s="46"/>
      <c r="BN37" s="46"/>
    </row>
    <row r="38" spans="1:79" ht="15" customHeight="1" x14ac:dyDescent="0.2">
      <c r="A38" s="46">
        <v>1</v>
      </c>
      <c r="B38" s="46"/>
      <c r="C38" s="46"/>
      <c r="D38" s="46"/>
      <c r="E38" s="46"/>
      <c r="F38" s="46"/>
      <c r="G38" s="61">
        <v>2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3"/>
      <c r="AF38" s="46">
        <v>3</v>
      </c>
      <c r="AG38" s="46"/>
      <c r="AH38" s="46"/>
      <c r="AI38" s="46"/>
      <c r="AJ38" s="46"/>
      <c r="AK38" s="46">
        <v>4</v>
      </c>
      <c r="AL38" s="46"/>
      <c r="AM38" s="46"/>
      <c r="AN38" s="46"/>
      <c r="AO38" s="46"/>
      <c r="AP38" s="46"/>
      <c r="AQ38" s="46"/>
      <c r="AR38" s="46"/>
      <c r="AS38" s="46"/>
      <c r="AT38" s="46"/>
      <c r="AU38" s="46">
        <v>5</v>
      </c>
      <c r="AV38" s="46"/>
      <c r="AW38" s="46"/>
      <c r="AX38" s="46"/>
      <c r="AY38" s="46"/>
      <c r="AZ38" s="46"/>
      <c r="BA38" s="46"/>
      <c r="BB38" s="46"/>
      <c r="BC38" s="46"/>
      <c r="BD38" s="46"/>
      <c r="BE38" s="46">
        <v>6</v>
      </c>
      <c r="BF38" s="46"/>
      <c r="BG38" s="46"/>
      <c r="BH38" s="46"/>
      <c r="BI38" s="46"/>
      <c r="BJ38" s="46"/>
      <c r="BK38" s="46"/>
      <c r="BL38" s="46"/>
      <c r="BM38" s="46"/>
      <c r="BN38" s="46"/>
    </row>
    <row r="39" spans="1:79" ht="15" hidden="1" customHeight="1" x14ac:dyDescent="0.2">
      <c r="A39" s="114" t="s">
        <v>187</v>
      </c>
      <c r="B39" s="114"/>
      <c r="C39" s="114"/>
      <c r="D39" s="114"/>
      <c r="E39" s="114"/>
      <c r="F39" s="114"/>
      <c r="G39" s="115" t="s">
        <v>78</v>
      </c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7"/>
      <c r="AF39" s="114" t="s">
        <v>91</v>
      </c>
      <c r="AG39" s="114"/>
      <c r="AH39" s="114"/>
      <c r="AI39" s="114"/>
      <c r="AJ39" s="114"/>
      <c r="AK39" s="114" t="s">
        <v>92</v>
      </c>
      <c r="AL39" s="114"/>
      <c r="AM39" s="114"/>
      <c r="AN39" s="114"/>
      <c r="AO39" s="114"/>
      <c r="AP39" s="114"/>
      <c r="AQ39" s="114"/>
      <c r="AR39" s="114"/>
      <c r="AS39" s="114"/>
      <c r="AT39" s="114"/>
      <c r="AU39" s="114" t="s">
        <v>139</v>
      </c>
      <c r="AV39" s="114"/>
      <c r="AW39" s="114"/>
      <c r="AX39" s="114"/>
      <c r="AY39" s="114"/>
      <c r="AZ39" s="114"/>
      <c r="BA39" s="114"/>
      <c r="BB39" s="114"/>
      <c r="BC39" s="114"/>
      <c r="BD39" s="114"/>
      <c r="BE39" s="114" t="s">
        <v>141</v>
      </c>
      <c r="BF39" s="114"/>
      <c r="BG39" s="114"/>
      <c r="BH39" s="114"/>
      <c r="BI39" s="114"/>
      <c r="BJ39" s="114"/>
      <c r="BK39" s="114"/>
      <c r="BL39" s="114"/>
      <c r="BM39" s="114"/>
      <c r="BN39" s="114"/>
      <c r="CA39" t="s">
        <v>66</v>
      </c>
    </row>
    <row r="40" spans="1:79" s="7" customFormat="1" x14ac:dyDescent="0.2">
      <c r="A40" s="118"/>
      <c r="B40" s="118"/>
      <c r="C40" s="118"/>
      <c r="D40" s="118"/>
      <c r="E40" s="118"/>
      <c r="F40" s="118"/>
      <c r="G40" s="119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1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CA40" s="7" t="s">
        <v>67</v>
      </c>
    </row>
    <row r="42" spans="1:79" ht="14.25" customHeight="1" x14ac:dyDescent="0.2">
      <c r="A42" s="54" t="s">
        <v>603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</row>
    <row r="43" spans="1:79" ht="15" customHeight="1" x14ac:dyDescent="0.2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</row>
    <row r="45" spans="1:79" s="1" customFormat="1" ht="28.5" hidden="1" customHeight="1" x14ac:dyDescent="0.2">
      <c r="A45" s="124"/>
      <c r="B45" s="124"/>
      <c r="C45" s="124"/>
      <c r="D45" s="124"/>
      <c r="E45" s="124"/>
      <c r="F45" s="124"/>
      <c r="G45" s="125" t="s">
        <v>1</v>
      </c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 t="s">
        <v>101</v>
      </c>
      <c r="U45" s="126"/>
      <c r="V45" s="126"/>
      <c r="W45" s="126"/>
      <c r="X45" s="126"/>
      <c r="Y45" s="126"/>
      <c r="Z45" s="126"/>
      <c r="AA45" s="126" t="s">
        <v>102</v>
      </c>
      <c r="AB45" s="126"/>
      <c r="AC45" s="126"/>
      <c r="AD45" s="126"/>
      <c r="AE45" s="126"/>
      <c r="AF45" s="126"/>
      <c r="AG45" s="126"/>
      <c r="AH45" s="126" t="s">
        <v>103</v>
      </c>
      <c r="AI45" s="126"/>
      <c r="AJ45" s="126"/>
      <c r="AK45" s="126"/>
      <c r="AL45" s="126"/>
      <c r="AM45" s="126"/>
      <c r="AN45" s="128"/>
      <c r="AO45" s="125" t="s">
        <v>104</v>
      </c>
      <c r="AP45" s="126"/>
      <c r="AQ45" s="126"/>
      <c r="AR45" s="126"/>
      <c r="AS45" s="126"/>
      <c r="AT45" s="126"/>
      <c r="AU45" s="126"/>
      <c r="AV45" s="12"/>
      <c r="AW45" s="12"/>
      <c r="AX45" s="12"/>
      <c r="AY45" s="12"/>
      <c r="AZ45" s="12"/>
      <c r="BA45" s="12"/>
      <c r="BB45" s="12"/>
      <c r="BC45" s="12"/>
      <c r="BD45" s="13"/>
      <c r="BE45" s="11"/>
      <c r="BF45" s="12"/>
      <c r="BG45" s="12"/>
      <c r="BH45" s="12"/>
      <c r="BI45" s="12"/>
      <c r="BJ45" s="12"/>
      <c r="BK45" s="12"/>
      <c r="BL45" s="12"/>
      <c r="BM45" s="12"/>
      <c r="BN45" s="13"/>
      <c r="CA45" t="s">
        <v>129</v>
      </c>
    </row>
    <row r="46" spans="1:79" s="9" customFormat="1" ht="12.75" customHeight="1" x14ac:dyDescent="0.2">
      <c r="A46" s="124" t="s">
        <v>179</v>
      </c>
      <c r="B46" s="124"/>
      <c r="C46" s="124"/>
      <c r="D46" s="124"/>
      <c r="E46" s="124"/>
      <c r="F46" s="124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2">
        <v>34299497</v>
      </c>
      <c r="U46" s="192"/>
      <c r="V46" s="192"/>
      <c r="W46" s="192"/>
      <c r="X46" s="192"/>
      <c r="Y46" s="192"/>
      <c r="Z46" s="192"/>
      <c r="AA46" s="192">
        <v>37125393</v>
      </c>
      <c r="AB46" s="192"/>
      <c r="AC46" s="192"/>
      <c r="AD46" s="192"/>
      <c r="AE46" s="192"/>
      <c r="AF46" s="192"/>
      <c r="AG46" s="192"/>
      <c r="AH46" s="192">
        <v>41186000</v>
      </c>
      <c r="AI46" s="192"/>
      <c r="AJ46" s="192"/>
      <c r="AK46" s="192"/>
      <c r="AL46" s="192"/>
      <c r="AM46" s="192"/>
      <c r="AN46" s="192"/>
      <c r="AO46" s="192">
        <v>4960350</v>
      </c>
      <c r="AP46" s="192"/>
      <c r="AQ46" s="192"/>
      <c r="AR46" s="192"/>
      <c r="AS46" s="192"/>
      <c r="AT46" s="192"/>
      <c r="AU46" s="192"/>
      <c r="AV46" s="14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CA46" s="9" t="s">
        <v>130</v>
      </c>
    </row>
    <row r="49" spans="1:79" ht="14.25" customHeight="1" x14ac:dyDescent="0.2">
      <c r="A49" s="105" t="s">
        <v>607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</row>
    <row r="50" spans="1:79" ht="15" x14ac:dyDescent="0.25">
      <c r="A50" s="127" t="s">
        <v>294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</row>
    <row r="51" spans="1:79" ht="12.95" customHeight="1" x14ac:dyDescent="0.2">
      <c r="A51" s="46" t="s">
        <v>3</v>
      </c>
      <c r="B51" s="46"/>
      <c r="C51" s="46"/>
      <c r="D51" s="46"/>
      <c r="E51" s="46"/>
      <c r="F51" s="46"/>
      <c r="G51" s="46" t="s">
        <v>20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 t="s">
        <v>298</v>
      </c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 t="s">
        <v>300</v>
      </c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 t="s">
        <v>608</v>
      </c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</row>
    <row r="52" spans="1:79" ht="47.1" customHeight="1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 t="s">
        <v>22</v>
      </c>
      <c r="U52" s="46"/>
      <c r="V52" s="46"/>
      <c r="W52" s="46"/>
      <c r="X52" s="46"/>
      <c r="Y52" s="46"/>
      <c r="Z52" s="46"/>
      <c r="AA52" s="46" t="s">
        <v>121</v>
      </c>
      <c r="AB52" s="46"/>
      <c r="AC52" s="46"/>
      <c r="AD52" s="46"/>
      <c r="AE52" s="46"/>
      <c r="AF52" s="46"/>
      <c r="AG52" s="46"/>
      <c r="AH52" s="46" t="s">
        <v>22</v>
      </c>
      <c r="AI52" s="46"/>
      <c r="AJ52" s="46"/>
      <c r="AK52" s="46"/>
      <c r="AL52" s="46"/>
      <c r="AM52" s="46"/>
      <c r="AN52" s="46"/>
      <c r="AO52" s="46" t="s">
        <v>121</v>
      </c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</row>
    <row r="53" spans="1:79" ht="15" customHeight="1" x14ac:dyDescent="0.2">
      <c r="A53" s="46">
        <v>1</v>
      </c>
      <c r="B53" s="46"/>
      <c r="C53" s="46"/>
      <c r="D53" s="46"/>
      <c r="E53" s="46"/>
      <c r="F53" s="46"/>
      <c r="G53" s="46">
        <v>2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>
        <v>3</v>
      </c>
      <c r="U53" s="46"/>
      <c r="V53" s="46"/>
      <c r="W53" s="46"/>
      <c r="X53" s="46"/>
      <c r="Y53" s="46"/>
      <c r="Z53" s="46"/>
      <c r="AA53" s="46">
        <v>4</v>
      </c>
      <c r="AB53" s="46"/>
      <c r="AC53" s="46"/>
      <c r="AD53" s="46"/>
      <c r="AE53" s="46"/>
      <c r="AF53" s="46"/>
      <c r="AG53" s="46"/>
      <c r="AH53" s="46">
        <v>5</v>
      </c>
      <c r="AI53" s="46"/>
      <c r="AJ53" s="46"/>
      <c r="AK53" s="46"/>
      <c r="AL53" s="46"/>
      <c r="AM53" s="46"/>
      <c r="AN53" s="46"/>
      <c r="AO53" s="46">
        <v>6</v>
      </c>
      <c r="AP53" s="46"/>
      <c r="AQ53" s="46"/>
      <c r="AR53" s="46"/>
      <c r="AS53" s="46"/>
      <c r="AT53" s="46"/>
      <c r="AU53" s="46"/>
      <c r="AV53" s="46">
        <v>7</v>
      </c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</row>
    <row r="54" spans="1:79" s="2" customFormat="1" ht="12.75" hidden="1" customHeight="1" x14ac:dyDescent="0.2">
      <c r="A54" s="44" t="s">
        <v>128</v>
      </c>
      <c r="B54" s="44"/>
      <c r="C54" s="44"/>
      <c r="D54" s="44"/>
      <c r="E54" s="44"/>
      <c r="F54" s="44"/>
      <c r="G54" s="86" t="s">
        <v>78</v>
      </c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49" t="s">
        <v>101</v>
      </c>
      <c r="U54" s="49"/>
      <c r="V54" s="49"/>
      <c r="W54" s="49"/>
      <c r="X54" s="49"/>
      <c r="Y54" s="49"/>
      <c r="Z54" s="49"/>
      <c r="AA54" s="49" t="s">
        <v>102</v>
      </c>
      <c r="AB54" s="49"/>
      <c r="AC54" s="49"/>
      <c r="AD54" s="49"/>
      <c r="AE54" s="49"/>
      <c r="AF54" s="49"/>
      <c r="AG54" s="49"/>
      <c r="AH54" s="49" t="s">
        <v>103</v>
      </c>
      <c r="AI54" s="49"/>
      <c r="AJ54" s="49"/>
      <c r="AK54" s="49"/>
      <c r="AL54" s="49"/>
      <c r="AM54" s="49"/>
      <c r="AN54" s="49"/>
      <c r="AO54" s="49" t="s">
        <v>104</v>
      </c>
      <c r="AP54" s="49"/>
      <c r="AQ54" s="49"/>
      <c r="AR54" s="49"/>
      <c r="AS54" s="49"/>
      <c r="AT54" s="49"/>
      <c r="AU54" s="49"/>
      <c r="AV54" s="44" t="s">
        <v>110</v>
      </c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CA54" s="2" t="s">
        <v>68</v>
      </c>
    </row>
    <row r="55" spans="1:79" s="136" customFormat="1" ht="12.75" customHeight="1" x14ac:dyDescent="0.2">
      <c r="A55" s="170">
        <v>2111</v>
      </c>
      <c r="B55" s="170"/>
      <c r="C55" s="170"/>
      <c r="D55" s="170"/>
      <c r="E55" s="170"/>
      <c r="F55" s="170"/>
      <c r="G55" s="130" t="s">
        <v>310</v>
      </c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2"/>
      <c r="T55" s="177">
        <v>32206251</v>
      </c>
      <c r="U55" s="177"/>
      <c r="V55" s="177"/>
      <c r="W55" s="177"/>
      <c r="X55" s="177"/>
      <c r="Y55" s="177"/>
      <c r="Z55" s="177"/>
      <c r="AA55" s="177">
        <v>0</v>
      </c>
      <c r="AB55" s="177"/>
      <c r="AC55" s="177"/>
      <c r="AD55" s="177"/>
      <c r="AE55" s="177"/>
      <c r="AF55" s="177"/>
      <c r="AG55" s="177"/>
      <c r="AH55" s="177">
        <v>34042007</v>
      </c>
      <c r="AI55" s="177"/>
      <c r="AJ55" s="177"/>
      <c r="AK55" s="177"/>
      <c r="AL55" s="177"/>
      <c r="AM55" s="177"/>
      <c r="AN55" s="177"/>
      <c r="AO55" s="177">
        <v>0</v>
      </c>
      <c r="AP55" s="177"/>
      <c r="AQ55" s="177"/>
      <c r="AR55" s="177"/>
      <c r="AS55" s="177"/>
      <c r="AT55" s="177"/>
      <c r="AU55" s="177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CA55" s="136" t="s">
        <v>69</v>
      </c>
    </row>
    <row r="56" spans="1:79" s="136" customFormat="1" ht="12.75" customHeight="1" x14ac:dyDescent="0.2">
      <c r="A56" s="170">
        <v>2120</v>
      </c>
      <c r="B56" s="170"/>
      <c r="C56" s="170"/>
      <c r="D56" s="170"/>
      <c r="E56" s="170"/>
      <c r="F56" s="170"/>
      <c r="G56" s="130" t="s">
        <v>311</v>
      </c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2"/>
      <c r="T56" s="177">
        <v>7070360</v>
      </c>
      <c r="U56" s="177"/>
      <c r="V56" s="177"/>
      <c r="W56" s="177"/>
      <c r="X56" s="177"/>
      <c r="Y56" s="177"/>
      <c r="Z56" s="177"/>
      <c r="AA56" s="177">
        <v>0</v>
      </c>
      <c r="AB56" s="177"/>
      <c r="AC56" s="177"/>
      <c r="AD56" s="177"/>
      <c r="AE56" s="177"/>
      <c r="AF56" s="177"/>
      <c r="AG56" s="177"/>
      <c r="AH56" s="177">
        <v>7473371</v>
      </c>
      <c r="AI56" s="177"/>
      <c r="AJ56" s="177"/>
      <c r="AK56" s="177"/>
      <c r="AL56" s="177"/>
      <c r="AM56" s="177"/>
      <c r="AN56" s="177"/>
      <c r="AO56" s="177">
        <v>0</v>
      </c>
      <c r="AP56" s="177"/>
      <c r="AQ56" s="177"/>
      <c r="AR56" s="177"/>
      <c r="AS56" s="177"/>
      <c r="AT56" s="177"/>
      <c r="AU56" s="177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</row>
    <row r="57" spans="1:79" s="136" customFormat="1" ht="25.5" customHeight="1" x14ac:dyDescent="0.2">
      <c r="A57" s="170">
        <v>2210</v>
      </c>
      <c r="B57" s="170"/>
      <c r="C57" s="170"/>
      <c r="D57" s="170"/>
      <c r="E57" s="170"/>
      <c r="F57" s="170"/>
      <c r="G57" s="130" t="s">
        <v>312</v>
      </c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2"/>
      <c r="T57" s="177">
        <v>1359360</v>
      </c>
      <c r="U57" s="177"/>
      <c r="V57" s="177"/>
      <c r="W57" s="177"/>
      <c r="X57" s="177"/>
      <c r="Y57" s="177"/>
      <c r="Z57" s="177"/>
      <c r="AA57" s="177">
        <v>0</v>
      </c>
      <c r="AB57" s="177"/>
      <c r="AC57" s="177"/>
      <c r="AD57" s="177"/>
      <c r="AE57" s="177"/>
      <c r="AF57" s="177"/>
      <c r="AG57" s="177"/>
      <c r="AH57" s="177">
        <v>1436844</v>
      </c>
      <c r="AI57" s="177"/>
      <c r="AJ57" s="177"/>
      <c r="AK57" s="177"/>
      <c r="AL57" s="177"/>
      <c r="AM57" s="177"/>
      <c r="AN57" s="177"/>
      <c r="AO57" s="177">
        <v>0</v>
      </c>
      <c r="AP57" s="177"/>
      <c r="AQ57" s="177"/>
      <c r="AR57" s="177"/>
      <c r="AS57" s="177"/>
      <c r="AT57" s="177"/>
      <c r="AU57" s="177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</row>
    <row r="58" spans="1:79" s="136" customFormat="1" ht="12.75" customHeight="1" x14ac:dyDescent="0.2">
      <c r="A58" s="170">
        <v>2240</v>
      </c>
      <c r="B58" s="170"/>
      <c r="C58" s="170"/>
      <c r="D58" s="170"/>
      <c r="E58" s="170"/>
      <c r="F58" s="170"/>
      <c r="G58" s="130" t="s">
        <v>313</v>
      </c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2"/>
      <c r="T58" s="177">
        <v>1062000</v>
      </c>
      <c r="U58" s="177"/>
      <c r="V58" s="177"/>
      <c r="W58" s="177"/>
      <c r="X58" s="177"/>
      <c r="Y58" s="177"/>
      <c r="Z58" s="177"/>
      <c r="AA58" s="177">
        <v>0</v>
      </c>
      <c r="AB58" s="177"/>
      <c r="AC58" s="177"/>
      <c r="AD58" s="177"/>
      <c r="AE58" s="177"/>
      <c r="AF58" s="177"/>
      <c r="AG58" s="177"/>
      <c r="AH58" s="177">
        <v>1122534</v>
      </c>
      <c r="AI58" s="177"/>
      <c r="AJ58" s="177"/>
      <c r="AK58" s="177"/>
      <c r="AL58" s="177"/>
      <c r="AM58" s="177"/>
      <c r="AN58" s="177"/>
      <c r="AO58" s="177">
        <v>0</v>
      </c>
      <c r="AP58" s="177"/>
      <c r="AQ58" s="177"/>
      <c r="AR58" s="177"/>
      <c r="AS58" s="177"/>
      <c r="AT58" s="177"/>
      <c r="AU58" s="177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</row>
    <row r="59" spans="1:79" s="136" customFormat="1" ht="12.75" customHeight="1" x14ac:dyDescent="0.2">
      <c r="A59" s="170">
        <v>2250</v>
      </c>
      <c r="B59" s="170"/>
      <c r="C59" s="170"/>
      <c r="D59" s="170"/>
      <c r="E59" s="170"/>
      <c r="F59" s="170"/>
      <c r="G59" s="130" t="s">
        <v>314</v>
      </c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2"/>
      <c r="T59" s="177">
        <v>15930</v>
      </c>
      <c r="U59" s="177"/>
      <c r="V59" s="177"/>
      <c r="W59" s="177"/>
      <c r="X59" s="177"/>
      <c r="Y59" s="177"/>
      <c r="Z59" s="177"/>
      <c r="AA59" s="177">
        <v>0</v>
      </c>
      <c r="AB59" s="177"/>
      <c r="AC59" s="177"/>
      <c r="AD59" s="177"/>
      <c r="AE59" s="177"/>
      <c r="AF59" s="177"/>
      <c r="AG59" s="177"/>
      <c r="AH59" s="177">
        <v>16838</v>
      </c>
      <c r="AI59" s="177"/>
      <c r="AJ59" s="177"/>
      <c r="AK59" s="177"/>
      <c r="AL59" s="177"/>
      <c r="AM59" s="177"/>
      <c r="AN59" s="177"/>
      <c r="AO59" s="177">
        <v>0</v>
      </c>
      <c r="AP59" s="177"/>
      <c r="AQ59" s="177"/>
      <c r="AR59" s="177"/>
      <c r="AS59" s="177"/>
      <c r="AT59" s="177"/>
      <c r="AU59" s="177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</row>
    <row r="60" spans="1:79" s="136" customFormat="1" ht="12.75" customHeight="1" x14ac:dyDescent="0.2">
      <c r="A60" s="170">
        <v>2271</v>
      </c>
      <c r="B60" s="170"/>
      <c r="C60" s="170"/>
      <c r="D60" s="170"/>
      <c r="E60" s="170"/>
      <c r="F60" s="170"/>
      <c r="G60" s="130" t="s">
        <v>315</v>
      </c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2"/>
      <c r="T60" s="177">
        <v>1593000</v>
      </c>
      <c r="U60" s="177"/>
      <c r="V60" s="177"/>
      <c r="W60" s="177"/>
      <c r="X60" s="177"/>
      <c r="Y60" s="177"/>
      <c r="Z60" s="177"/>
      <c r="AA60" s="177">
        <v>0</v>
      </c>
      <c r="AB60" s="177"/>
      <c r="AC60" s="177"/>
      <c r="AD60" s="177"/>
      <c r="AE60" s="177"/>
      <c r="AF60" s="177"/>
      <c r="AG60" s="177"/>
      <c r="AH60" s="177">
        <v>1683801</v>
      </c>
      <c r="AI60" s="177"/>
      <c r="AJ60" s="177"/>
      <c r="AK60" s="177"/>
      <c r="AL60" s="177"/>
      <c r="AM60" s="177"/>
      <c r="AN60" s="177"/>
      <c r="AO60" s="177">
        <v>0</v>
      </c>
      <c r="AP60" s="177"/>
      <c r="AQ60" s="177"/>
      <c r="AR60" s="177"/>
      <c r="AS60" s="177"/>
      <c r="AT60" s="177"/>
      <c r="AU60" s="177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</row>
    <row r="61" spans="1:79" s="136" customFormat="1" ht="25.5" customHeight="1" x14ac:dyDescent="0.2">
      <c r="A61" s="170">
        <v>2272</v>
      </c>
      <c r="B61" s="170"/>
      <c r="C61" s="170"/>
      <c r="D61" s="170"/>
      <c r="E61" s="170"/>
      <c r="F61" s="170"/>
      <c r="G61" s="130" t="s">
        <v>316</v>
      </c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  <c r="T61" s="177">
        <v>42480</v>
      </c>
      <c r="U61" s="177"/>
      <c r="V61" s="177"/>
      <c r="W61" s="177"/>
      <c r="X61" s="177"/>
      <c r="Y61" s="177"/>
      <c r="Z61" s="177"/>
      <c r="AA61" s="177">
        <v>0</v>
      </c>
      <c r="AB61" s="177"/>
      <c r="AC61" s="177"/>
      <c r="AD61" s="177"/>
      <c r="AE61" s="177"/>
      <c r="AF61" s="177"/>
      <c r="AG61" s="177"/>
      <c r="AH61" s="177">
        <v>44901</v>
      </c>
      <c r="AI61" s="177"/>
      <c r="AJ61" s="177"/>
      <c r="AK61" s="177"/>
      <c r="AL61" s="177"/>
      <c r="AM61" s="177"/>
      <c r="AN61" s="177"/>
      <c r="AO61" s="177">
        <v>0</v>
      </c>
      <c r="AP61" s="177"/>
      <c r="AQ61" s="177"/>
      <c r="AR61" s="177"/>
      <c r="AS61" s="177"/>
      <c r="AT61" s="177"/>
      <c r="AU61" s="177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</row>
    <row r="62" spans="1:79" s="136" customFormat="1" ht="12.75" customHeight="1" x14ac:dyDescent="0.2">
      <c r="A62" s="170">
        <v>2273</v>
      </c>
      <c r="B62" s="170"/>
      <c r="C62" s="170"/>
      <c r="D62" s="170"/>
      <c r="E62" s="170"/>
      <c r="F62" s="170"/>
      <c r="G62" s="130" t="s">
        <v>317</v>
      </c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2"/>
      <c r="T62" s="177">
        <v>849600</v>
      </c>
      <c r="U62" s="177"/>
      <c r="V62" s="177"/>
      <c r="W62" s="177"/>
      <c r="X62" s="177"/>
      <c r="Y62" s="177"/>
      <c r="Z62" s="177"/>
      <c r="AA62" s="177">
        <v>0</v>
      </c>
      <c r="AB62" s="177"/>
      <c r="AC62" s="177"/>
      <c r="AD62" s="177"/>
      <c r="AE62" s="177"/>
      <c r="AF62" s="177"/>
      <c r="AG62" s="177"/>
      <c r="AH62" s="177">
        <v>898027</v>
      </c>
      <c r="AI62" s="177"/>
      <c r="AJ62" s="177"/>
      <c r="AK62" s="177"/>
      <c r="AL62" s="177"/>
      <c r="AM62" s="177"/>
      <c r="AN62" s="177"/>
      <c r="AO62" s="177">
        <v>0</v>
      </c>
      <c r="AP62" s="177"/>
      <c r="AQ62" s="177"/>
      <c r="AR62" s="177"/>
      <c r="AS62" s="177"/>
      <c r="AT62" s="177"/>
      <c r="AU62" s="177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</row>
    <row r="63" spans="1:79" s="136" customFormat="1" ht="12.75" customHeight="1" x14ac:dyDescent="0.2">
      <c r="A63" s="170">
        <v>2274</v>
      </c>
      <c r="B63" s="170"/>
      <c r="C63" s="170"/>
      <c r="D63" s="170"/>
      <c r="E63" s="170"/>
      <c r="F63" s="170"/>
      <c r="G63" s="130" t="s">
        <v>318</v>
      </c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2"/>
      <c r="T63" s="177">
        <v>170400</v>
      </c>
      <c r="U63" s="177"/>
      <c r="V63" s="177"/>
      <c r="W63" s="177"/>
      <c r="X63" s="177"/>
      <c r="Y63" s="177"/>
      <c r="Z63" s="177"/>
      <c r="AA63" s="177">
        <v>0</v>
      </c>
      <c r="AB63" s="177"/>
      <c r="AC63" s="177"/>
      <c r="AD63" s="177"/>
      <c r="AE63" s="177"/>
      <c r="AF63" s="177"/>
      <c r="AG63" s="177"/>
      <c r="AH63" s="177">
        <v>180113</v>
      </c>
      <c r="AI63" s="177"/>
      <c r="AJ63" s="177"/>
      <c r="AK63" s="177"/>
      <c r="AL63" s="177"/>
      <c r="AM63" s="177"/>
      <c r="AN63" s="177"/>
      <c r="AO63" s="177">
        <v>0</v>
      </c>
      <c r="AP63" s="177"/>
      <c r="AQ63" s="177"/>
      <c r="AR63" s="177"/>
      <c r="AS63" s="177"/>
      <c r="AT63" s="177"/>
      <c r="AU63" s="177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</row>
    <row r="64" spans="1:79" s="136" customFormat="1" ht="25.5" customHeight="1" x14ac:dyDescent="0.2">
      <c r="A64" s="170">
        <v>2275</v>
      </c>
      <c r="B64" s="170"/>
      <c r="C64" s="170"/>
      <c r="D64" s="170"/>
      <c r="E64" s="170"/>
      <c r="F64" s="170"/>
      <c r="G64" s="130" t="s">
        <v>319</v>
      </c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2"/>
      <c r="T64" s="177">
        <v>26550</v>
      </c>
      <c r="U64" s="177"/>
      <c r="V64" s="177"/>
      <c r="W64" s="177"/>
      <c r="X64" s="177"/>
      <c r="Y64" s="177"/>
      <c r="Z64" s="177"/>
      <c r="AA64" s="177">
        <v>0</v>
      </c>
      <c r="AB64" s="177"/>
      <c r="AC64" s="177"/>
      <c r="AD64" s="177"/>
      <c r="AE64" s="177"/>
      <c r="AF64" s="177"/>
      <c r="AG64" s="177"/>
      <c r="AH64" s="177">
        <v>28063</v>
      </c>
      <c r="AI64" s="177"/>
      <c r="AJ64" s="177"/>
      <c r="AK64" s="177"/>
      <c r="AL64" s="177"/>
      <c r="AM64" s="177"/>
      <c r="AN64" s="177"/>
      <c r="AO64" s="177">
        <v>0</v>
      </c>
      <c r="AP64" s="177"/>
      <c r="AQ64" s="177"/>
      <c r="AR64" s="177"/>
      <c r="AS64" s="177"/>
      <c r="AT64" s="177"/>
      <c r="AU64" s="177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</row>
    <row r="65" spans="1:79" s="136" customFormat="1" ht="38.25" customHeight="1" x14ac:dyDescent="0.2">
      <c r="A65" s="170">
        <v>2282</v>
      </c>
      <c r="B65" s="170"/>
      <c r="C65" s="170"/>
      <c r="D65" s="170"/>
      <c r="E65" s="170"/>
      <c r="F65" s="170"/>
      <c r="G65" s="130" t="s">
        <v>320</v>
      </c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2"/>
      <c r="T65" s="177">
        <v>31590</v>
      </c>
      <c r="U65" s="177"/>
      <c r="V65" s="177"/>
      <c r="W65" s="177"/>
      <c r="X65" s="177"/>
      <c r="Y65" s="177"/>
      <c r="Z65" s="177"/>
      <c r="AA65" s="177">
        <v>0</v>
      </c>
      <c r="AB65" s="177"/>
      <c r="AC65" s="177"/>
      <c r="AD65" s="177"/>
      <c r="AE65" s="177"/>
      <c r="AF65" s="177"/>
      <c r="AG65" s="177"/>
      <c r="AH65" s="177">
        <v>33391</v>
      </c>
      <c r="AI65" s="177"/>
      <c r="AJ65" s="177"/>
      <c r="AK65" s="177"/>
      <c r="AL65" s="177"/>
      <c r="AM65" s="177"/>
      <c r="AN65" s="177"/>
      <c r="AO65" s="177">
        <v>0</v>
      </c>
      <c r="AP65" s="177"/>
      <c r="AQ65" s="177"/>
      <c r="AR65" s="177"/>
      <c r="AS65" s="177"/>
      <c r="AT65" s="177"/>
      <c r="AU65" s="177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</row>
    <row r="66" spans="1:79" s="136" customFormat="1" ht="12.75" customHeight="1" x14ac:dyDescent="0.2">
      <c r="A66" s="170">
        <v>2800</v>
      </c>
      <c r="B66" s="170"/>
      <c r="C66" s="170"/>
      <c r="D66" s="170"/>
      <c r="E66" s="170"/>
      <c r="F66" s="170"/>
      <c r="G66" s="130" t="s">
        <v>321</v>
      </c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2"/>
      <c r="T66" s="177">
        <v>31590</v>
      </c>
      <c r="U66" s="177"/>
      <c r="V66" s="177"/>
      <c r="W66" s="177"/>
      <c r="X66" s="177"/>
      <c r="Y66" s="177"/>
      <c r="Z66" s="177"/>
      <c r="AA66" s="177">
        <v>0</v>
      </c>
      <c r="AB66" s="177"/>
      <c r="AC66" s="177"/>
      <c r="AD66" s="177"/>
      <c r="AE66" s="177"/>
      <c r="AF66" s="177"/>
      <c r="AG66" s="177"/>
      <c r="AH66" s="177">
        <v>33391</v>
      </c>
      <c r="AI66" s="177"/>
      <c r="AJ66" s="177"/>
      <c r="AK66" s="177"/>
      <c r="AL66" s="177"/>
      <c r="AM66" s="177"/>
      <c r="AN66" s="177"/>
      <c r="AO66" s="177">
        <v>0</v>
      </c>
      <c r="AP66" s="177"/>
      <c r="AQ66" s="177"/>
      <c r="AR66" s="177"/>
      <c r="AS66" s="177"/>
      <c r="AT66" s="177"/>
      <c r="AU66" s="177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</row>
    <row r="67" spans="1:79" s="136" customFormat="1" ht="25.5" customHeight="1" x14ac:dyDescent="0.2">
      <c r="A67" s="170">
        <v>3110</v>
      </c>
      <c r="B67" s="170"/>
      <c r="C67" s="170"/>
      <c r="D67" s="170"/>
      <c r="E67" s="170"/>
      <c r="F67" s="170"/>
      <c r="G67" s="130" t="s">
        <v>322</v>
      </c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2"/>
      <c r="T67" s="177">
        <v>0</v>
      </c>
      <c r="U67" s="177"/>
      <c r="V67" s="177"/>
      <c r="W67" s="177"/>
      <c r="X67" s="177"/>
      <c r="Y67" s="177"/>
      <c r="Z67" s="177"/>
      <c r="AA67" s="177">
        <v>0</v>
      </c>
      <c r="AB67" s="177"/>
      <c r="AC67" s="177"/>
      <c r="AD67" s="177"/>
      <c r="AE67" s="177"/>
      <c r="AF67" s="177"/>
      <c r="AG67" s="177"/>
      <c r="AH67" s="177">
        <v>0</v>
      </c>
      <c r="AI67" s="177"/>
      <c r="AJ67" s="177"/>
      <c r="AK67" s="177"/>
      <c r="AL67" s="177"/>
      <c r="AM67" s="177"/>
      <c r="AN67" s="177"/>
      <c r="AO67" s="177">
        <v>0</v>
      </c>
      <c r="AP67" s="177"/>
      <c r="AQ67" s="177"/>
      <c r="AR67" s="177"/>
      <c r="AS67" s="177"/>
      <c r="AT67" s="177"/>
      <c r="AU67" s="177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</row>
    <row r="69" spans="1:79" ht="15" customHeight="1" x14ac:dyDescent="0.2">
      <c r="A69" s="105" t="s">
        <v>189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</row>
    <row r="71" spans="1:79" ht="90.95" customHeight="1" x14ac:dyDescent="0.2">
      <c r="A71" s="46" t="s">
        <v>7</v>
      </c>
      <c r="B71" s="46"/>
      <c r="C71" s="46"/>
      <c r="D71" s="46"/>
      <c r="E71" s="46"/>
      <c r="F71" s="46"/>
      <c r="G71" s="61" t="s">
        <v>20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3"/>
      <c r="AF71" s="46" t="s">
        <v>9</v>
      </c>
      <c r="AG71" s="46"/>
      <c r="AH71" s="46"/>
      <c r="AI71" s="46"/>
      <c r="AJ71" s="46"/>
      <c r="AK71" s="46" t="s">
        <v>8</v>
      </c>
      <c r="AL71" s="46"/>
      <c r="AM71" s="46"/>
      <c r="AN71" s="46"/>
      <c r="AO71" s="46"/>
      <c r="AP71" s="46"/>
      <c r="AQ71" s="46"/>
      <c r="AR71" s="46"/>
      <c r="AS71" s="46"/>
      <c r="AT71" s="46"/>
      <c r="AU71" s="46" t="s">
        <v>604</v>
      </c>
      <c r="AV71" s="46"/>
      <c r="AW71" s="46"/>
      <c r="AX71" s="46"/>
      <c r="AY71" s="46"/>
      <c r="AZ71" s="46"/>
      <c r="BA71" s="46" t="s">
        <v>605</v>
      </c>
      <c r="BB71" s="46"/>
      <c r="BC71" s="46"/>
      <c r="BD71" s="46"/>
      <c r="BE71" s="46"/>
      <c r="BF71" s="46"/>
      <c r="BG71" s="46" t="s">
        <v>609</v>
      </c>
      <c r="BH71" s="46"/>
      <c r="BI71" s="46"/>
      <c r="BJ71" s="46"/>
      <c r="BK71" s="46"/>
      <c r="BL71" s="46"/>
      <c r="BM71" s="46" t="s">
        <v>610</v>
      </c>
      <c r="BN71" s="46"/>
      <c r="BO71" s="46"/>
      <c r="BP71" s="46"/>
      <c r="BQ71" s="46"/>
      <c r="BR71" s="46"/>
    </row>
    <row r="72" spans="1:79" ht="15" customHeight="1" x14ac:dyDescent="0.2">
      <c r="A72" s="46">
        <v>1</v>
      </c>
      <c r="B72" s="46"/>
      <c r="C72" s="46"/>
      <c r="D72" s="46"/>
      <c r="E72" s="46"/>
      <c r="F72" s="46"/>
      <c r="G72" s="61">
        <v>2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3"/>
      <c r="AF72" s="46">
        <v>3</v>
      </c>
      <c r="AG72" s="46"/>
      <c r="AH72" s="46"/>
      <c r="AI72" s="46"/>
      <c r="AJ72" s="46"/>
      <c r="AK72" s="46">
        <v>4</v>
      </c>
      <c r="AL72" s="46"/>
      <c r="AM72" s="46"/>
      <c r="AN72" s="46"/>
      <c r="AO72" s="46"/>
      <c r="AP72" s="46"/>
      <c r="AQ72" s="46"/>
      <c r="AR72" s="46"/>
      <c r="AS72" s="46"/>
      <c r="AT72" s="46"/>
      <c r="AU72" s="46">
        <v>5</v>
      </c>
      <c r="AV72" s="46"/>
      <c r="AW72" s="46"/>
      <c r="AX72" s="46"/>
      <c r="AY72" s="46"/>
      <c r="AZ72" s="46"/>
      <c r="BA72" s="46">
        <v>6</v>
      </c>
      <c r="BB72" s="46"/>
      <c r="BC72" s="46"/>
      <c r="BD72" s="46"/>
      <c r="BE72" s="46"/>
      <c r="BF72" s="46"/>
      <c r="BG72" s="46">
        <v>7</v>
      </c>
      <c r="BH72" s="46"/>
      <c r="BI72" s="46"/>
      <c r="BJ72" s="46"/>
      <c r="BK72" s="46"/>
      <c r="BL72" s="46"/>
      <c r="BM72" s="46">
        <v>8</v>
      </c>
      <c r="BN72" s="46"/>
      <c r="BO72" s="46"/>
      <c r="BP72" s="46"/>
      <c r="BQ72" s="46"/>
      <c r="BR72" s="46"/>
    </row>
    <row r="73" spans="1:79" ht="9.75" hidden="1" customHeight="1" x14ac:dyDescent="0.2">
      <c r="A73" s="114" t="s">
        <v>187</v>
      </c>
      <c r="B73" s="114"/>
      <c r="C73" s="114"/>
      <c r="D73" s="114"/>
      <c r="E73" s="114"/>
      <c r="F73" s="114"/>
      <c r="G73" s="115" t="s">
        <v>78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7"/>
      <c r="AF73" s="114" t="s">
        <v>91</v>
      </c>
      <c r="AG73" s="114"/>
      <c r="AH73" s="114"/>
      <c r="AI73" s="114"/>
      <c r="AJ73" s="114"/>
      <c r="AK73" s="114" t="s">
        <v>92</v>
      </c>
      <c r="AL73" s="114"/>
      <c r="AM73" s="114"/>
      <c r="AN73" s="114"/>
      <c r="AO73" s="114"/>
      <c r="AP73" s="114"/>
      <c r="AQ73" s="114"/>
      <c r="AR73" s="114"/>
      <c r="AS73" s="114"/>
      <c r="AT73" s="114"/>
      <c r="AU73" s="114" t="s">
        <v>139</v>
      </c>
      <c r="AV73" s="114"/>
      <c r="AW73" s="114"/>
      <c r="AX73" s="114"/>
      <c r="AY73" s="114"/>
      <c r="AZ73" s="114"/>
      <c r="BA73" s="114" t="s">
        <v>141</v>
      </c>
      <c r="BB73" s="114"/>
      <c r="BC73" s="114"/>
      <c r="BD73" s="114"/>
      <c r="BE73" s="114"/>
      <c r="BF73" s="114"/>
      <c r="BG73" s="114" t="s">
        <v>133</v>
      </c>
      <c r="BH73" s="114"/>
      <c r="BI73" s="114"/>
      <c r="BJ73" s="114"/>
      <c r="BK73" s="114"/>
      <c r="BL73" s="114"/>
      <c r="BM73" s="114" t="s">
        <v>135</v>
      </c>
      <c r="BN73" s="114"/>
      <c r="BO73" s="114"/>
      <c r="BP73" s="114"/>
      <c r="BQ73" s="114"/>
      <c r="BR73" s="114"/>
      <c r="CA73" t="s">
        <v>70</v>
      </c>
    </row>
    <row r="74" spans="1:79" s="7" customFormat="1" x14ac:dyDescent="0.2">
      <c r="A74" s="118"/>
      <c r="B74" s="118"/>
      <c r="C74" s="118"/>
      <c r="D74" s="118"/>
      <c r="E74" s="118"/>
      <c r="F74" s="118"/>
      <c r="G74" s="119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1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CA74" s="7" t="s">
        <v>71</v>
      </c>
    </row>
    <row r="76" spans="1:79" ht="28.5" customHeight="1" x14ac:dyDescent="0.2">
      <c r="A76" s="56" t="s">
        <v>611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</row>
    <row r="77" spans="1:79" ht="15" customHeight="1" x14ac:dyDescent="0.2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</row>
    <row r="78" spans="1:79" s="21" customFormat="1" ht="15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</row>
    <row r="79" spans="1:79" s="2" customFormat="1" ht="15.75" hidden="1" customHeight="1" x14ac:dyDescent="0.2">
      <c r="A79" s="44"/>
      <c r="B79" s="44"/>
      <c r="C79" s="44"/>
      <c r="D79" s="44"/>
      <c r="E79" s="44"/>
      <c r="F79" s="44"/>
      <c r="G79" s="64" t="s">
        <v>1</v>
      </c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 t="s">
        <v>101</v>
      </c>
      <c r="U79" s="65"/>
      <c r="V79" s="65"/>
      <c r="W79" s="65"/>
      <c r="X79" s="65"/>
      <c r="Y79" s="65"/>
      <c r="Z79" s="65"/>
      <c r="AA79" s="65" t="s">
        <v>102</v>
      </c>
      <c r="AB79" s="65"/>
      <c r="AC79" s="65"/>
      <c r="AD79" s="65"/>
      <c r="AE79" s="65"/>
      <c r="AF79" s="65"/>
      <c r="AG79" s="65"/>
      <c r="AH79" s="65" t="s">
        <v>103</v>
      </c>
      <c r="AI79" s="65"/>
      <c r="AJ79" s="65"/>
      <c r="AK79" s="65"/>
      <c r="AL79" s="65"/>
      <c r="AM79" s="65"/>
      <c r="AN79" s="65"/>
      <c r="AO79" s="112" t="s">
        <v>104</v>
      </c>
      <c r="AP79" s="112"/>
      <c r="AQ79" s="112"/>
      <c r="AR79" s="112"/>
      <c r="AS79" s="112"/>
      <c r="AT79" s="112"/>
      <c r="AU79" s="113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7"/>
      <c r="CA79" s="2" t="s">
        <v>131</v>
      </c>
    </row>
    <row r="80" spans="1:79" s="9" customFormat="1" ht="15" customHeight="1" x14ac:dyDescent="0.2">
      <c r="A80" s="124" t="s">
        <v>179</v>
      </c>
      <c r="B80" s="124"/>
      <c r="C80" s="124"/>
      <c r="D80" s="124"/>
      <c r="E80" s="124"/>
      <c r="F80" s="124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6">
        <v>44459111</v>
      </c>
      <c r="U80" s="176"/>
      <c r="V80" s="176"/>
      <c r="W80" s="176"/>
      <c r="X80" s="176"/>
      <c r="Y80" s="176"/>
      <c r="Z80" s="176"/>
      <c r="AA80" s="176">
        <v>0</v>
      </c>
      <c r="AB80" s="176"/>
      <c r="AC80" s="176"/>
      <c r="AD80" s="176"/>
      <c r="AE80" s="176"/>
      <c r="AF80" s="176"/>
      <c r="AG80" s="176"/>
      <c r="AH80" s="176">
        <v>46993281</v>
      </c>
      <c r="AI80" s="176"/>
      <c r="AJ80" s="176"/>
      <c r="AK80" s="176"/>
      <c r="AL80" s="176"/>
      <c r="AM80" s="176"/>
      <c r="AN80" s="176"/>
      <c r="AO80" s="176">
        <v>0</v>
      </c>
      <c r="AP80" s="176"/>
      <c r="AQ80" s="176"/>
      <c r="AR80" s="176"/>
      <c r="AS80" s="176"/>
      <c r="AT80" s="176"/>
      <c r="AU80" s="176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4"/>
      <c r="CA80" s="9" t="s">
        <v>132</v>
      </c>
    </row>
    <row r="81" spans="1:64" s="1" customFormat="1" ht="12.75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1:64" s="1" customFormat="1" ht="12.75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4" spans="1:64" ht="18.95" customHeight="1" x14ac:dyDescent="0.2">
      <c r="A84" s="152" t="s">
        <v>288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40"/>
      <c r="AC84" s="40"/>
      <c r="AD84" s="40"/>
      <c r="AE84" s="40"/>
      <c r="AF84" s="40"/>
      <c r="AG84" s="40"/>
      <c r="AH84" s="67"/>
      <c r="AI84" s="67"/>
      <c r="AJ84" s="67"/>
      <c r="AK84" s="67"/>
      <c r="AL84" s="67"/>
      <c r="AM84" s="67"/>
      <c r="AN84" s="67"/>
      <c r="AO84" s="67"/>
      <c r="AP84" s="67"/>
      <c r="AQ84" s="40"/>
      <c r="AR84" s="40"/>
      <c r="AS84" s="40"/>
      <c r="AT84" s="40"/>
      <c r="AU84" s="153" t="s">
        <v>290</v>
      </c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</row>
    <row r="85" spans="1:64" ht="12.75" customHeight="1" x14ac:dyDescent="0.2">
      <c r="AB85" s="41"/>
      <c r="AC85" s="41"/>
      <c r="AD85" s="41"/>
      <c r="AE85" s="41"/>
      <c r="AF85" s="41"/>
      <c r="AG85" s="41"/>
      <c r="AH85" s="47" t="s">
        <v>2</v>
      </c>
      <c r="AI85" s="47"/>
      <c r="AJ85" s="47"/>
      <c r="AK85" s="47"/>
      <c r="AL85" s="47"/>
      <c r="AM85" s="47"/>
      <c r="AN85" s="47"/>
      <c r="AO85" s="47"/>
      <c r="AP85" s="47"/>
      <c r="AQ85" s="41"/>
      <c r="AR85" s="41"/>
      <c r="AS85" s="41"/>
      <c r="AT85" s="41"/>
      <c r="AU85" s="47" t="s">
        <v>205</v>
      </c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</row>
    <row r="86" spans="1:64" ht="15" x14ac:dyDescent="0.2">
      <c r="AB86" s="41"/>
      <c r="AC86" s="41"/>
      <c r="AD86" s="41"/>
      <c r="AE86" s="41"/>
      <c r="AF86" s="41"/>
      <c r="AG86" s="41"/>
      <c r="AH86" s="42"/>
      <c r="AI86" s="42"/>
      <c r="AJ86" s="42"/>
      <c r="AK86" s="42"/>
      <c r="AL86" s="42"/>
      <c r="AM86" s="42"/>
      <c r="AN86" s="42"/>
      <c r="AO86" s="42"/>
      <c r="AP86" s="42"/>
      <c r="AQ86" s="41"/>
      <c r="AR86" s="41"/>
      <c r="AS86" s="41"/>
      <c r="AT86" s="41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</row>
    <row r="87" spans="1:64" ht="18" customHeight="1" x14ac:dyDescent="0.2">
      <c r="A87" s="152" t="s">
        <v>289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41"/>
      <c r="AC87" s="41"/>
      <c r="AD87" s="41"/>
      <c r="AE87" s="41"/>
      <c r="AF87" s="41"/>
      <c r="AG87" s="41"/>
      <c r="AH87" s="68"/>
      <c r="AI87" s="68"/>
      <c r="AJ87" s="68"/>
      <c r="AK87" s="68"/>
      <c r="AL87" s="68"/>
      <c r="AM87" s="68"/>
      <c r="AN87" s="68"/>
      <c r="AO87" s="68"/>
      <c r="AP87" s="68"/>
      <c r="AQ87" s="41"/>
      <c r="AR87" s="41"/>
      <c r="AS87" s="41"/>
      <c r="AT87" s="41"/>
      <c r="AU87" s="154" t="s">
        <v>291</v>
      </c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</row>
    <row r="88" spans="1:64" ht="12" customHeight="1" x14ac:dyDescent="0.2">
      <c r="AB88" s="41"/>
      <c r="AC88" s="41"/>
      <c r="AD88" s="41"/>
      <c r="AE88" s="41"/>
      <c r="AF88" s="41"/>
      <c r="AG88" s="41"/>
      <c r="AH88" s="47" t="s">
        <v>2</v>
      </c>
      <c r="AI88" s="47"/>
      <c r="AJ88" s="47"/>
      <c r="AK88" s="47"/>
      <c r="AL88" s="47"/>
      <c r="AM88" s="47"/>
      <c r="AN88" s="47"/>
      <c r="AO88" s="47"/>
      <c r="AP88" s="47"/>
      <c r="AQ88" s="41"/>
      <c r="AR88" s="41"/>
      <c r="AS88" s="41"/>
      <c r="AT88" s="41"/>
      <c r="AU88" s="47" t="s">
        <v>205</v>
      </c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</row>
  </sheetData>
  <mergeCells count="352">
    <mergeCell ref="AV66:BQ66"/>
    <mergeCell ref="A67:F67"/>
    <mergeCell ref="G67:S67"/>
    <mergeCell ref="T67:Z67"/>
    <mergeCell ref="AA67:AG67"/>
    <mergeCell ref="AH67:AN67"/>
    <mergeCell ref="AO67:AU67"/>
    <mergeCell ref="AV67:BQ67"/>
    <mergeCell ref="A66:F66"/>
    <mergeCell ref="G66:S66"/>
    <mergeCell ref="T66:Z66"/>
    <mergeCell ref="AA66:AG66"/>
    <mergeCell ref="AH66:AN66"/>
    <mergeCell ref="AO66:AU66"/>
    <mergeCell ref="AV64:BQ64"/>
    <mergeCell ref="A65:F65"/>
    <mergeCell ref="G65:S65"/>
    <mergeCell ref="T65:Z65"/>
    <mergeCell ref="AA65:AG65"/>
    <mergeCell ref="AH65:AN65"/>
    <mergeCell ref="AO65:AU65"/>
    <mergeCell ref="AV65:BQ65"/>
    <mergeCell ref="A64:F64"/>
    <mergeCell ref="G64:S64"/>
    <mergeCell ref="T64:Z64"/>
    <mergeCell ref="AA64:AG64"/>
    <mergeCell ref="AH64:AN64"/>
    <mergeCell ref="AO64:AU64"/>
    <mergeCell ref="AV62:BQ62"/>
    <mergeCell ref="A63:F63"/>
    <mergeCell ref="G63:S63"/>
    <mergeCell ref="T63:Z63"/>
    <mergeCell ref="AA63:AG63"/>
    <mergeCell ref="AH63:AN63"/>
    <mergeCell ref="AO63:AU63"/>
    <mergeCell ref="AV63:BQ63"/>
    <mergeCell ref="A62:F62"/>
    <mergeCell ref="G62:S62"/>
    <mergeCell ref="T62:Z62"/>
    <mergeCell ref="AA62:AG62"/>
    <mergeCell ref="AH62:AN62"/>
    <mergeCell ref="AO62:AU62"/>
    <mergeCell ref="AV60:BQ60"/>
    <mergeCell ref="A61:F61"/>
    <mergeCell ref="G61:S61"/>
    <mergeCell ref="T61:Z61"/>
    <mergeCell ref="AA61:AG61"/>
    <mergeCell ref="AH61:AN61"/>
    <mergeCell ref="AO61:AU61"/>
    <mergeCell ref="AV61:BQ61"/>
    <mergeCell ref="A60:F60"/>
    <mergeCell ref="G60:S60"/>
    <mergeCell ref="T60:Z60"/>
    <mergeCell ref="AA60:AG60"/>
    <mergeCell ref="AH60:AN60"/>
    <mergeCell ref="AO60:AU60"/>
    <mergeCell ref="AV58:BQ58"/>
    <mergeCell ref="A59:F59"/>
    <mergeCell ref="G59:S59"/>
    <mergeCell ref="T59:Z59"/>
    <mergeCell ref="AA59:AG59"/>
    <mergeCell ref="AH59:AN59"/>
    <mergeCell ref="AO59:AU59"/>
    <mergeCell ref="AV59:BQ59"/>
    <mergeCell ref="A58:F58"/>
    <mergeCell ref="G58:S58"/>
    <mergeCell ref="T58:Z58"/>
    <mergeCell ref="AA58:AG58"/>
    <mergeCell ref="AH58:AN58"/>
    <mergeCell ref="AO58:AU58"/>
    <mergeCell ref="AV56:BQ56"/>
    <mergeCell ref="A57:F57"/>
    <mergeCell ref="G57:S57"/>
    <mergeCell ref="T57:Z57"/>
    <mergeCell ref="AA57:AG57"/>
    <mergeCell ref="AH57:AN57"/>
    <mergeCell ref="AO57:AU57"/>
    <mergeCell ref="AV57:BQ57"/>
    <mergeCell ref="A56:F56"/>
    <mergeCell ref="G56:S56"/>
    <mergeCell ref="T56:Z56"/>
    <mergeCell ref="AA56:AG56"/>
    <mergeCell ref="AH56:AN56"/>
    <mergeCell ref="AO56:AU56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8:AP88"/>
    <mergeCell ref="AU88:BF8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4:AA84"/>
    <mergeCell ref="AH84:AP84"/>
    <mergeCell ref="AU84:BF84"/>
    <mergeCell ref="AH85:AP85"/>
    <mergeCell ref="AU85:BF85"/>
    <mergeCell ref="A87:AA87"/>
    <mergeCell ref="AH87:AP87"/>
    <mergeCell ref="AU87:BF87"/>
    <mergeCell ref="A80:F80"/>
    <mergeCell ref="G80:S80"/>
    <mergeCell ref="T80:Z80"/>
    <mergeCell ref="AA80:AG80"/>
    <mergeCell ref="AH80:AN80"/>
    <mergeCell ref="AO80:AU80"/>
    <mergeCell ref="BG74:BL74"/>
    <mergeCell ref="BM74:BR74"/>
    <mergeCell ref="A76:BL76"/>
    <mergeCell ref="A77:BL77"/>
    <mergeCell ref="A79:F79"/>
    <mergeCell ref="G79:S79"/>
    <mergeCell ref="T79:Z79"/>
    <mergeCell ref="AA79:AG79"/>
    <mergeCell ref="AH79:AN79"/>
    <mergeCell ref="AO79:AU79"/>
    <mergeCell ref="A74:F74"/>
    <mergeCell ref="G74:AE74"/>
    <mergeCell ref="AF74:AJ74"/>
    <mergeCell ref="AK74:AT74"/>
    <mergeCell ref="AU74:AZ74"/>
    <mergeCell ref="BA74:BF74"/>
    <mergeCell ref="BG72:BL72"/>
    <mergeCell ref="BM72:BR72"/>
    <mergeCell ref="A73:F73"/>
    <mergeCell ref="G73:AE73"/>
    <mergeCell ref="AF73:AJ73"/>
    <mergeCell ref="AK73:AT73"/>
    <mergeCell ref="AU73:AZ73"/>
    <mergeCell ref="BA73:BF73"/>
    <mergeCell ref="BG73:BL73"/>
    <mergeCell ref="BM73:BR73"/>
    <mergeCell ref="A72:F72"/>
    <mergeCell ref="G72:AE72"/>
    <mergeCell ref="AF72:AJ72"/>
    <mergeCell ref="AK72:AT72"/>
    <mergeCell ref="AU72:AZ72"/>
    <mergeCell ref="BA72:BF72"/>
    <mergeCell ref="AV55:BQ55"/>
    <mergeCell ref="A69:BL69"/>
    <mergeCell ref="A71:F71"/>
    <mergeCell ref="G71:AE71"/>
    <mergeCell ref="AF71:AJ71"/>
    <mergeCell ref="AK71:AT71"/>
    <mergeCell ref="AU71:AZ71"/>
    <mergeCell ref="BA71:BF71"/>
    <mergeCell ref="BG71:BL71"/>
    <mergeCell ref="BM71:BR71"/>
    <mergeCell ref="A55:F55"/>
    <mergeCell ref="G55:S55"/>
    <mergeCell ref="T55:Z55"/>
    <mergeCell ref="AA55:AG55"/>
    <mergeCell ref="AH55:AN55"/>
    <mergeCell ref="AO55:AU55"/>
    <mergeCell ref="AV53:BQ53"/>
    <mergeCell ref="A54:F54"/>
    <mergeCell ref="G54:S54"/>
    <mergeCell ref="T54:Z54"/>
    <mergeCell ref="AA54:AG54"/>
    <mergeCell ref="AH54:AN54"/>
    <mergeCell ref="AO54:AU54"/>
    <mergeCell ref="AV54:BQ54"/>
    <mergeCell ref="AO52:AU52"/>
    <mergeCell ref="A53:F53"/>
    <mergeCell ref="G53:S53"/>
    <mergeCell ref="T53:Z53"/>
    <mergeCell ref="AA53:AG53"/>
    <mergeCell ref="AH53:AN53"/>
    <mergeCell ref="AO53:AU53"/>
    <mergeCell ref="A49:BL49"/>
    <mergeCell ref="A50:BQ50"/>
    <mergeCell ref="A51:F52"/>
    <mergeCell ref="G51:S52"/>
    <mergeCell ref="T51:AG51"/>
    <mergeCell ref="AH51:AU51"/>
    <mergeCell ref="AV51:BQ52"/>
    <mergeCell ref="T52:Z52"/>
    <mergeCell ref="AA52:AG52"/>
    <mergeCell ref="AH52:AN52"/>
    <mergeCell ref="A46:F46"/>
    <mergeCell ref="G46:S46"/>
    <mergeCell ref="T46:Z46"/>
    <mergeCell ref="AA46:AG46"/>
    <mergeCell ref="AH46:AN46"/>
    <mergeCell ref="AO46:AU46"/>
    <mergeCell ref="A42:BQ42"/>
    <mergeCell ref="A43:BL43"/>
    <mergeCell ref="A45:F45"/>
    <mergeCell ref="G45:S45"/>
    <mergeCell ref="T45:Z45"/>
    <mergeCell ref="AA45:AG45"/>
    <mergeCell ref="AH45:AN45"/>
    <mergeCell ref="AO45:AU45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V21:BL21"/>
    <mergeCell ref="A35:BL35"/>
    <mergeCell ref="A37:F37"/>
    <mergeCell ref="G37:AE37"/>
    <mergeCell ref="AF37:AJ37"/>
    <mergeCell ref="AK37:AT37"/>
    <mergeCell ref="AU37:BD37"/>
    <mergeCell ref="BE37:BN3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4:F74 A40:F40">
    <cfRule type="cellIs" dxfId="166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6" t="s">
        <v>143</v>
      </c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9" ht="14.25" customHeight="1" x14ac:dyDescent="0.2">
      <c r="A2" s="123" t="s">
        <v>606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15" customHeight="1" x14ac:dyDescent="0.2">
      <c r="A4" s="27" t="s">
        <v>199</v>
      </c>
      <c r="B4" s="150" t="s">
        <v>287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286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292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254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410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292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437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438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439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259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293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">
      <c r="A15" s="105" t="s">
        <v>599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</row>
    <row r="16" spans="1:79" ht="15" customHeight="1" x14ac:dyDescent="0.2">
      <c r="A16" s="52" t="s">
        <v>294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 x14ac:dyDescent="0.2">
      <c r="A17" s="99" t="s">
        <v>166</v>
      </c>
      <c r="B17" s="99"/>
      <c r="C17" s="99"/>
      <c r="D17" s="99"/>
      <c r="E17" s="99"/>
      <c r="F17" s="99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295</v>
      </c>
      <c r="U17" s="46"/>
      <c r="V17" s="46"/>
      <c r="W17" s="46"/>
      <c r="X17" s="46"/>
      <c r="Y17" s="46"/>
      <c r="Z17" s="46"/>
      <c r="AA17" s="46" t="s">
        <v>296</v>
      </c>
      <c r="AB17" s="46"/>
      <c r="AC17" s="46"/>
      <c r="AD17" s="46"/>
      <c r="AE17" s="46"/>
      <c r="AF17" s="46"/>
      <c r="AG17" s="46"/>
      <c r="AH17" s="46" t="s">
        <v>297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600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 x14ac:dyDescent="0.2">
      <c r="A18" s="99"/>
      <c r="B18" s="99"/>
      <c r="C18" s="99"/>
      <c r="D18" s="99"/>
      <c r="E18" s="99"/>
      <c r="F18" s="99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">
      <c r="A20" s="114" t="s">
        <v>128</v>
      </c>
      <c r="B20" s="114"/>
      <c r="C20" s="114"/>
      <c r="D20" s="114"/>
      <c r="E20" s="114"/>
      <c r="F20" s="114"/>
      <c r="G20" s="114" t="s">
        <v>78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 t="s">
        <v>101</v>
      </c>
      <c r="U20" s="114"/>
      <c r="V20" s="114"/>
      <c r="W20" s="114"/>
      <c r="X20" s="114"/>
      <c r="Y20" s="114"/>
      <c r="Z20" s="114"/>
      <c r="AA20" s="114" t="s">
        <v>102</v>
      </c>
      <c r="AB20" s="114"/>
      <c r="AC20" s="114"/>
      <c r="AD20" s="114"/>
      <c r="AE20" s="114"/>
      <c r="AF20" s="114"/>
      <c r="AG20" s="114"/>
      <c r="AH20" s="114" t="s">
        <v>103</v>
      </c>
      <c r="AI20" s="114"/>
      <c r="AJ20" s="114"/>
      <c r="AK20" s="114"/>
      <c r="AL20" s="114"/>
      <c r="AM20" s="114"/>
      <c r="AN20" s="114"/>
      <c r="AO20" s="114" t="s">
        <v>104</v>
      </c>
      <c r="AP20" s="114"/>
      <c r="AQ20" s="114"/>
      <c r="AR20" s="114"/>
      <c r="AS20" s="114"/>
      <c r="AT20" s="114"/>
      <c r="AU20" s="114"/>
      <c r="AV20" s="114" t="s">
        <v>110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CA20" t="s">
        <v>64</v>
      </c>
    </row>
    <row r="21" spans="1:79" s="136" customFormat="1" ht="38.25" customHeight="1" x14ac:dyDescent="0.2">
      <c r="A21" s="189">
        <v>2610</v>
      </c>
      <c r="B21" s="189"/>
      <c r="C21" s="189"/>
      <c r="D21" s="189"/>
      <c r="E21" s="189"/>
      <c r="F21" s="189"/>
      <c r="G21" s="130" t="s">
        <v>411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2"/>
      <c r="T21" s="190">
        <v>3463195</v>
      </c>
      <c r="U21" s="190"/>
      <c r="V21" s="190"/>
      <c r="W21" s="190"/>
      <c r="X21" s="190"/>
      <c r="Y21" s="190"/>
      <c r="Z21" s="190"/>
      <c r="AA21" s="190">
        <v>4701600</v>
      </c>
      <c r="AB21" s="190"/>
      <c r="AC21" s="190"/>
      <c r="AD21" s="190"/>
      <c r="AE21" s="190"/>
      <c r="AF21" s="190"/>
      <c r="AG21" s="190"/>
      <c r="AH21" s="190">
        <v>6418926</v>
      </c>
      <c r="AI21" s="190"/>
      <c r="AJ21" s="190"/>
      <c r="AK21" s="190"/>
      <c r="AL21" s="190"/>
      <c r="AM21" s="190"/>
      <c r="AN21" s="190"/>
      <c r="AO21" s="190">
        <v>1560995</v>
      </c>
      <c r="AP21" s="190"/>
      <c r="AQ21" s="190"/>
      <c r="AR21" s="190"/>
      <c r="AS21" s="190"/>
      <c r="AT21" s="190"/>
      <c r="AU21" s="190"/>
      <c r="AV21" s="130" t="s">
        <v>612</v>
      </c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2"/>
      <c r="CA21" s="136" t="s">
        <v>65</v>
      </c>
    </row>
    <row r="23" spans="1:79" ht="15" customHeight="1" x14ac:dyDescent="0.2">
      <c r="A23" s="48" t="s">
        <v>186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5" spans="1:79" ht="48" customHeight="1" x14ac:dyDescent="0.2">
      <c r="A25" s="46" t="s">
        <v>7</v>
      </c>
      <c r="B25" s="46"/>
      <c r="C25" s="46"/>
      <c r="D25" s="46"/>
      <c r="E25" s="46"/>
      <c r="F25" s="46"/>
      <c r="G25" s="61" t="s">
        <v>20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46" t="s">
        <v>9</v>
      </c>
      <c r="AG25" s="46"/>
      <c r="AH25" s="46"/>
      <c r="AI25" s="46"/>
      <c r="AJ25" s="46"/>
      <c r="AK25" s="46" t="s">
        <v>8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 t="s">
        <v>601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602</v>
      </c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79" ht="15" customHeight="1" x14ac:dyDescent="0.2">
      <c r="A26" s="46">
        <v>1</v>
      </c>
      <c r="B26" s="46"/>
      <c r="C26" s="46"/>
      <c r="D26" s="46"/>
      <c r="E26" s="46"/>
      <c r="F26" s="46"/>
      <c r="G26" s="61">
        <v>2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46">
        <v>3</v>
      </c>
      <c r="AG26" s="46"/>
      <c r="AH26" s="46"/>
      <c r="AI26" s="46"/>
      <c r="AJ26" s="46"/>
      <c r="AK26" s="46">
        <v>4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>
        <v>5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>
        <v>6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hidden="1" customHeight="1" x14ac:dyDescent="0.2">
      <c r="A27" s="114" t="s">
        <v>187</v>
      </c>
      <c r="B27" s="114"/>
      <c r="C27" s="114"/>
      <c r="D27" s="114"/>
      <c r="E27" s="114"/>
      <c r="F27" s="114"/>
      <c r="G27" s="115" t="s">
        <v>78</v>
      </c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7"/>
      <c r="AF27" s="114" t="s">
        <v>91</v>
      </c>
      <c r="AG27" s="114"/>
      <c r="AH27" s="114"/>
      <c r="AI27" s="114"/>
      <c r="AJ27" s="114"/>
      <c r="AK27" s="114" t="s">
        <v>92</v>
      </c>
      <c r="AL27" s="114"/>
      <c r="AM27" s="114"/>
      <c r="AN27" s="114"/>
      <c r="AO27" s="114"/>
      <c r="AP27" s="114"/>
      <c r="AQ27" s="114"/>
      <c r="AR27" s="114"/>
      <c r="AS27" s="114"/>
      <c r="AT27" s="114"/>
      <c r="AU27" s="114" t="s">
        <v>139</v>
      </c>
      <c r="AV27" s="114"/>
      <c r="AW27" s="114"/>
      <c r="AX27" s="114"/>
      <c r="AY27" s="114"/>
      <c r="AZ27" s="114"/>
      <c r="BA27" s="114"/>
      <c r="BB27" s="114"/>
      <c r="BC27" s="114"/>
      <c r="BD27" s="114"/>
      <c r="BE27" s="114" t="s">
        <v>141</v>
      </c>
      <c r="BF27" s="114"/>
      <c r="BG27" s="114"/>
      <c r="BH27" s="114"/>
      <c r="BI27" s="114"/>
      <c r="BJ27" s="114"/>
      <c r="BK27" s="114"/>
      <c r="BL27" s="114"/>
      <c r="BM27" s="114"/>
      <c r="BN27" s="114"/>
      <c r="CA27" t="s">
        <v>66</v>
      </c>
    </row>
    <row r="28" spans="1:79" s="9" customFormat="1" x14ac:dyDescent="0.2">
      <c r="A28" s="191">
        <v>0</v>
      </c>
      <c r="B28" s="191"/>
      <c r="C28" s="191"/>
      <c r="D28" s="191"/>
      <c r="E28" s="191"/>
      <c r="F28" s="191"/>
      <c r="G28" s="181" t="s">
        <v>326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3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CA28" s="9" t="s">
        <v>67</v>
      </c>
    </row>
    <row r="29" spans="1:79" s="136" customFormat="1" ht="25.5" customHeight="1" x14ac:dyDescent="0.2">
      <c r="A29" s="189">
        <v>0</v>
      </c>
      <c r="B29" s="189"/>
      <c r="C29" s="189"/>
      <c r="D29" s="189"/>
      <c r="E29" s="189"/>
      <c r="F29" s="189"/>
      <c r="G29" s="130" t="s">
        <v>413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2"/>
      <c r="AF29" s="189" t="s">
        <v>222</v>
      </c>
      <c r="AG29" s="189"/>
      <c r="AH29" s="189"/>
      <c r="AI29" s="189"/>
      <c r="AJ29" s="189"/>
      <c r="AK29" s="189" t="s">
        <v>613</v>
      </c>
      <c r="AL29" s="189"/>
      <c r="AM29" s="189"/>
      <c r="AN29" s="189"/>
      <c r="AO29" s="189"/>
      <c r="AP29" s="189"/>
      <c r="AQ29" s="189"/>
      <c r="AR29" s="189"/>
      <c r="AS29" s="189"/>
      <c r="AT29" s="189"/>
      <c r="AU29" s="196">
        <v>6418926</v>
      </c>
      <c r="AV29" s="196"/>
      <c r="AW29" s="196"/>
      <c r="AX29" s="196"/>
      <c r="AY29" s="196"/>
      <c r="AZ29" s="196"/>
      <c r="BA29" s="196"/>
      <c r="BB29" s="196"/>
      <c r="BC29" s="196"/>
      <c r="BD29" s="196"/>
      <c r="BE29" s="196">
        <v>7979921</v>
      </c>
      <c r="BF29" s="196"/>
      <c r="BG29" s="196"/>
      <c r="BH29" s="196"/>
      <c r="BI29" s="196"/>
      <c r="BJ29" s="196"/>
      <c r="BK29" s="196"/>
      <c r="BL29" s="196"/>
      <c r="BM29" s="196"/>
      <c r="BN29" s="196"/>
    </row>
    <row r="30" spans="1:79" s="136" customFormat="1" ht="12.75" customHeight="1" x14ac:dyDescent="0.2">
      <c r="A30" s="189">
        <v>0</v>
      </c>
      <c r="B30" s="189"/>
      <c r="C30" s="189"/>
      <c r="D30" s="189"/>
      <c r="E30" s="189"/>
      <c r="F30" s="189"/>
      <c r="G30" s="130" t="s">
        <v>414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2"/>
      <c r="AF30" s="189" t="s">
        <v>222</v>
      </c>
      <c r="AG30" s="189"/>
      <c r="AH30" s="189"/>
      <c r="AI30" s="189"/>
      <c r="AJ30" s="189"/>
      <c r="AK30" s="189" t="s">
        <v>613</v>
      </c>
      <c r="AL30" s="189"/>
      <c r="AM30" s="189"/>
      <c r="AN30" s="189"/>
      <c r="AO30" s="189"/>
      <c r="AP30" s="189"/>
      <c r="AQ30" s="189"/>
      <c r="AR30" s="189"/>
      <c r="AS30" s="189"/>
      <c r="AT30" s="189"/>
      <c r="AU30" s="196">
        <v>2563178</v>
      </c>
      <c r="AV30" s="196"/>
      <c r="AW30" s="196"/>
      <c r="AX30" s="196"/>
      <c r="AY30" s="196"/>
      <c r="AZ30" s="196"/>
      <c r="BA30" s="196"/>
      <c r="BB30" s="196"/>
      <c r="BC30" s="196"/>
      <c r="BD30" s="196"/>
      <c r="BE30" s="196">
        <v>4047956</v>
      </c>
      <c r="BF30" s="196"/>
      <c r="BG30" s="196"/>
      <c r="BH30" s="196"/>
      <c r="BI30" s="196"/>
      <c r="BJ30" s="196"/>
      <c r="BK30" s="196"/>
      <c r="BL30" s="196"/>
      <c r="BM30" s="196"/>
      <c r="BN30" s="196"/>
    </row>
    <row r="31" spans="1:79" s="136" customFormat="1" ht="12.75" customHeight="1" x14ac:dyDescent="0.2">
      <c r="A31" s="189">
        <v>0</v>
      </c>
      <c r="B31" s="189"/>
      <c r="C31" s="189"/>
      <c r="D31" s="189"/>
      <c r="E31" s="189"/>
      <c r="F31" s="189"/>
      <c r="G31" s="130" t="s">
        <v>415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2"/>
      <c r="AF31" s="189" t="s">
        <v>222</v>
      </c>
      <c r="AG31" s="189"/>
      <c r="AH31" s="189"/>
      <c r="AI31" s="189"/>
      <c r="AJ31" s="189"/>
      <c r="AK31" s="189" t="s">
        <v>613</v>
      </c>
      <c r="AL31" s="189"/>
      <c r="AM31" s="189"/>
      <c r="AN31" s="189"/>
      <c r="AO31" s="189"/>
      <c r="AP31" s="189"/>
      <c r="AQ31" s="189"/>
      <c r="AR31" s="189"/>
      <c r="AS31" s="189"/>
      <c r="AT31" s="189"/>
      <c r="AU31" s="196">
        <v>475002</v>
      </c>
      <c r="AV31" s="196"/>
      <c r="AW31" s="196"/>
      <c r="AX31" s="196"/>
      <c r="AY31" s="196"/>
      <c r="AZ31" s="196"/>
      <c r="BA31" s="196"/>
      <c r="BB31" s="196"/>
      <c r="BC31" s="196"/>
      <c r="BD31" s="196"/>
      <c r="BE31" s="196">
        <v>475002</v>
      </c>
      <c r="BF31" s="196"/>
      <c r="BG31" s="196"/>
      <c r="BH31" s="196"/>
      <c r="BI31" s="196"/>
      <c r="BJ31" s="196"/>
      <c r="BK31" s="196"/>
      <c r="BL31" s="196"/>
      <c r="BM31" s="196"/>
      <c r="BN31" s="196"/>
    </row>
    <row r="32" spans="1:79" s="136" customFormat="1" ht="12.75" customHeight="1" x14ac:dyDescent="0.2">
      <c r="A32" s="189">
        <v>0</v>
      </c>
      <c r="B32" s="189"/>
      <c r="C32" s="189"/>
      <c r="D32" s="189"/>
      <c r="E32" s="189"/>
      <c r="F32" s="189"/>
      <c r="G32" s="130" t="s">
        <v>416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2"/>
      <c r="AF32" s="189" t="s">
        <v>222</v>
      </c>
      <c r="AG32" s="189"/>
      <c r="AH32" s="189"/>
      <c r="AI32" s="189"/>
      <c r="AJ32" s="189"/>
      <c r="AK32" s="189" t="s">
        <v>613</v>
      </c>
      <c r="AL32" s="189"/>
      <c r="AM32" s="189"/>
      <c r="AN32" s="189"/>
      <c r="AO32" s="189"/>
      <c r="AP32" s="189"/>
      <c r="AQ32" s="189"/>
      <c r="AR32" s="189"/>
      <c r="AS32" s="189"/>
      <c r="AT32" s="189"/>
      <c r="AU32" s="196">
        <v>3273877</v>
      </c>
      <c r="AV32" s="196"/>
      <c r="AW32" s="196"/>
      <c r="AX32" s="196"/>
      <c r="AY32" s="196"/>
      <c r="AZ32" s="196"/>
      <c r="BA32" s="196"/>
      <c r="BB32" s="196"/>
      <c r="BC32" s="196"/>
      <c r="BD32" s="196"/>
      <c r="BE32" s="196">
        <v>3350094</v>
      </c>
      <c r="BF32" s="196"/>
      <c r="BG32" s="196"/>
      <c r="BH32" s="196"/>
      <c r="BI32" s="196"/>
      <c r="BJ32" s="196"/>
      <c r="BK32" s="196"/>
      <c r="BL32" s="196"/>
      <c r="BM32" s="196"/>
      <c r="BN32" s="196"/>
    </row>
    <row r="33" spans="1:66" s="136" customFormat="1" x14ac:dyDescent="0.2">
      <c r="A33" s="189">
        <v>0</v>
      </c>
      <c r="B33" s="189"/>
      <c r="C33" s="189"/>
      <c r="D33" s="189"/>
      <c r="E33" s="189"/>
      <c r="F33" s="189"/>
      <c r="G33" s="130" t="s">
        <v>417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2"/>
      <c r="AF33" s="189" t="s">
        <v>222</v>
      </c>
      <c r="AG33" s="189"/>
      <c r="AH33" s="189"/>
      <c r="AI33" s="189"/>
      <c r="AJ33" s="189"/>
      <c r="AK33" s="189" t="s">
        <v>613</v>
      </c>
      <c r="AL33" s="189"/>
      <c r="AM33" s="189"/>
      <c r="AN33" s="189"/>
      <c r="AO33" s="189"/>
      <c r="AP33" s="189"/>
      <c r="AQ33" s="189"/>
      <c r="AR33" s="189"/>
      <c r="AS33" s="189"/>
      <c r="AT33" s="189"/>
      <c r="AU33" s="196">
        <v>106869</v>
      </c>
      <c r="AV33" s="196"/>
      <c r="AW33" s="196"/>
      <c r="AX33" s="196"/>
      <c r="AY33" s="196"/>
      <c r="AZ33" s="196"/>
      <c r="BA33" s="196"/>
      <c r="BB33" s="196"/>
      <c r="BC33" s="196"/>
      <c r="BD33" s="196"/>
      <c r="BE33" s="196">
        <v>106869</v>
      </c>
      <c r="BF33" s="196"/>
      <c r="BG33" s="196"/>
      <c r="BH33" s="196"/>
      <c r="BI33" s="196"/>
      <c r="BJ33" s="196"/>
      <c r="BK33" s="196"/>
      <c r="BL33" s="196"/>
      <c r="BM33" s="196"/>
      <c r="BN33" s="196"/>
    </row>
    <row r="34" spans="1:66" s="136" customFormat="1" ht="12.75" customHeight="1" x14ac:dyDescent="0.2">
      <c r="A34" s="189">
        <v>0</v>
      </c>
      <c r="B34" s="189"/>
      <c r="C34" s="189"/>
      <c r="D34" s="189"/>
      <c r="E34" s="189"/>
      <c r="F34" s="189"/>
      <c r="G34" s="130" t="s">
        <v>418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2"/>
      <c r="AF34" s="189" t="s">
        <v>222</v>
      </c>
      <c r="AG34" s="189"/>
      <c r="AH34" s="189"/>
      <c r="AI34" s="189"/>
      <c r="AJ34" s="189"/>
      <c r="AK34" s="130" t="s">
        <v>614</v>
      </c>
      <c r="AL34" s="131"/>
      <c r="AM34" s="131"/>
      <c r="AN34" s="131"/>
      <c r="AO34" s="131"/>
      <c r="AP34" s="131"/>
      <c r="AQ34" s="131"/>
      <c r="AR34" s="131"/>
      <c r="AS34" s="131"/>
      <c r="AT34" s="132"/>
      <c r="AU34" s="196">
        <v>17162.3</v>
      </c>
      <c r="AV34" s="196"/>
      <c r="AW34" s="196"/>
      <c r="AX34" s="196"/>
      <c r="AY34" s="196"/>
      <c r="AZ34" s="196"/>
      <c r="BA34" s="196"/>
      <c r="BB34" s="196"/>
      <c r="BC34" s="196"/>
      <c r="BD34" s="196"/>
      <c r="BE34" s="196">
        <v>18869.3</v>
      </c>
      <c r="BF34" s="196"/>
      <c r="BG34" s="196"/>
      <c r="BH34" s="196"/>
      <c r="BI34" s="196"/>
      <c r="BJ34" s="196"/>
      <c r="BK34" s="196"/>
      <c r="BL34" s="196"/>
      <c r="BM34" s="196"/>
      <c r="BN34" s="196"/>
    </row>
    <row r="35" spans="1:66" s="136" customFormat="1" ht="12.75" customHeight="1" x14ac:dyDescent="0.2">
      <c r="A35" s="189">
        <v>0</v>
      </c>
      <c r="B35" s="189"/>
      <c r="C35" s="189"/>
      <c r="D35" s="189"/>
      <c r="E35" s="189"/>
      <c r="F35" s="189"/>
      <c r="G35" s="130" t="s">
        <v>420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2"/>
      <c r="AF35" s="189" t="s">
        <v>222</v>
      </c>
      <c r="AG35" s="189"/>
      <c r="AH35" s="189"/>
      <c r="AI35" s="189"/>
      <c r="AJ35" s="189"/>
      <c r="AK35" s="130" t="s">
        <v>615</v>
      </c>
      <c r="AL35" s="131"/>
      <c r="AM35" s="131"/>
      <c r="AN35" s="131"/>
      <c r="AO35" s="131"/>
      <c r="AP35" s="131"/>
      <c r="AQ35" s="131"/>
      <c r="AR35" s="131"/>
      <c r="AS35" s="131"/>
      <c r="AT35" s="132"/>
      <c r="AU35" s="196">
        <v>15778.9</v>
      </c>
      <c r="AV35" s="196"/>
      <c r="AW35" s="196"/>
      <c r="AX35" s="196"/>
      <c r="AY35" s="196"/>
      <c r="AZ35" s="196"/>
      <c r="BA35" s="196"/>
      <c r="BB35" s="196"/>
      <c r="BC35" s="196"/>
      <c r="BD35" s="196"/>
      <c r="BE35" s="196">
        <v>16007.9</v>
      </c>
      <c r="BF35" s="196"/>
      <c r="BG35" s="196"/>
      <c r="BH35" s="196"/>
      <c r="BI35" s="196"/>
      <c r="BJ35" s="196"/>
      <c r="BK35" s="196"/>
      <c r="BL35" s="196"/>
      <c r="BM35" s="196"/>
      <c r="BN35" s="196"/>
    </row>
    <row r="36" spans="1:66" s="9" customFormat="1" x14ac:dyDescent="0.2">
      <c r="A36" s="191">
        <v>0</v>
      </c>
      <c r="B36" s="191"/>
      <c r="C36" s="191"/>
      <c r="D36" s="191"/>
      <c r="E36" s="191"/>
      <c r="F36" s="191"/>
      <c r="G36" s="137" t="s">
        <v>334</v>
      </c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9"/>
      <c r="AF36" s="191"/>
      <c r="AG36" s="191"/>
      <c r="AH36" s="191"/>
      <c r="AI36" s="191"/>
      <c r="AJ36" s="191"/>
      <c r="AK36" s="137"/>
      <c r="AL36" s="138"/>
      <c r="AM36" s="138"/>
      <c r="AN36" s="138"/>
      <c r="AO36" s="138"/>
      <c r="AP36" s="138"/>
      <c r="AQ36" s="138"/>
      <c r="AR36" s="138"/>
      <c r="AS36" s="138"/>
      <c r="AT36" s="139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</row>
    <row r="37" spans="1:66" s="136" customFormat="1" ht="12.75" customHeight="1" x14ac:dyDescent="0.2">
      <c r="A37" s="189">
        <v>0</v>
      </c>
      <c r="B37" s="189"/>
      <c r="C37" s="189"/>
      <c r="D37" s="189"/>
      <c r="E37" s="189"/>
      <c r="F37" s="189"/>
      <c r="G37" s="130" t="s">
        <v>422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2"/>
      <c r="AF37" s="189" t="s">
        <v>423</v>
      </c>
      <c r="AG37" s="189"/>
      <c r="AH37" s="189"/>
      <c r="AI37" s="189"/>
      <c r="AJ37" s="189"/>
      <c r="AK37" s="130"/>
      <c r="AL37" s="131"/>
      <c r="AM37" s="131"/>
      <c r="AN37" s="131"/>
      <c r="AO37" s="131"/>
      <c r="AP37" s="131"/>
      <c r="AQ37" s="131"/>
      <c r="AR37" s="131"/>
      <c r="AS37" s="131"/>
      <c r="AT37" s="132"/>
      <c r="AU37" s="196">
        <v>0</v>
      </c>
      <c r="AV37" s="196"/>
      <c r="AW37" s="196"/>
      <c r="AX37" s="196"/>
      <c r="AY37" s="196"/>
      <c r="AZ37" s="196"/>
      <c r="BA37" s="196"/>
      <c r="BB37" s="196"/>
      <c r="BC37" s="196"/>
      <c r="BD37" s="196"/>
      <c r="BE37" s="196">
        <v>0</v>
      </c>
      <c r="BF37" s="196"/>
      <c r="BG37" s="196"/>
      <c r="BH37" s="196"/>
      <c r="BI37" s="196"/>
      <c r="BJ37" s="196"/>
      <c r="BK37" s="196"/>
      <c r="BL37" s="196"/>
      <c r="BM37" s="196"/>
      <c r="BN37" s="196"/>
    </row>
    <row r="38" spans="1:66" s="136" customFormat="1" ht="12.75" customHeight="1" x14ac:dyDescent="0.2">
      <c r="A38" s="189">
        <v>0</v>
      </c>
      <c r="B38" s="189"/>
      <c r="C38" s="189"/>
      <c r="D38" s="189"/>
      <c r="E38" s="189"/>
      <c r="F38" s="189"/>
      <c r="G38" s="130" t="s">
        <v>424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2"/>
      <c r="AF38" s="189" t="s">
        <v>425</v>
      </c>
      <c r="AG38" s="189"/>
      <c r="AH38" s="189"/>
      <c r="AI38" s="189"/>
      <c r="AJ38" s="189"/>
      <c r="AK38" s="130" t="s">
        <v>613</v>
      </c>
      <c r="AL38" s="131"/>
      <c r="AM38" s="131"/>
      <c r="AN38" s="131"/>
      <c r="AO38" s="131"/>
      <c r="AP38" s="131"/>
      <c r="AQ38" s="131"/>
      <c r="AR38" s="131"/>
      <c r="AS38" s="131"/>
      <c r="AT38" s="132"/>
      <c r="AU38" s="196">
        <v>1328</v>
      </c>
      <c r="AV38" s="196"/>
      <c r="AW38" s="196"/>
      <c r="AX38" s="196"/>
      <c r="AY38" s="196"/>
      <c r="AZ38" s="196"/>
      <c r="BA38" s="196"/>
      <c r="BB38" s="196"/>
      <c r="BC38" s="196"/>
      <c r="BD38" s="196"/>
      <c r="BE38" s="196">
        <v>1328</v>
      </c>
      <c r="BF38" s="196"/>
      <c r="BG38" s="196"/>
      <c r="BH38" s="196"/>
      <c r="BI38" s="196"/>
      <c r="BJ38" s="196"/>
      <c r="BK38" s="196"/>
      <c r="BL38" s="196"/>
      <c r="BM38" s="196"/>
      <c r="BN38" s="196"/>
    </row>
    <row r="39" spans="1:66" s="136" customFormat="1" x14ac:dyDescent="0.2">
      <c r="A39" s="189">
        <v>0</v>
      </c>
      <c r="B39" s="189"/>
      <c r="C39" s="189"/>
      <c r="D39" s="189"/>
      <c r="E39" s="189"/>
      <c r="F39" s="189"/>
      <c r="G39" s="130" t="s">
        <v>426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2"/>
      <c r="AF39" s="189" t="s">
        <v>427</v>
      </c>
      <c r="AG39" s="189"/>
      <c r="AH39" s="189"/>
      <c r="AI39" s="189"/>
      <c r="AJ39" s="189"/>
      <c r="AK39" s="130" t="s">
        <v>613</v>
      </c>
      <c r="AL39" s="131"/>
      <c r="AM39" s="131"/>
      <c r="AN39" s="131"/>
      <c r="AO39" s="131"/>
      <c r="AP39" s="131"/>
      <c r="AQ39" s="131"/>
      <c r="AR39" s="131"/>
      <c r="AS39" s="131"/>
      <c r="AT39" s="132"/>
      <c r="AU39" s="196">
        <v>20094.34</v>
      </c>
      <c r="AV39" s="196"/>
      <c r="AW39" s="196"/>
      <c r="AX39" s="196"/>
      <c r="AY39" s="196"/>
      <c r="AZ39" s="196"/>
      <c r="BA39" s="196"/>
      <c r="BB39" s="196"/>
      <c r="BC39" s="196"/>
      <c r="BD39" s="196"/>
      <c r="BE39" s="196">
        <v>20094.34</v>
      </c>
      <c r="BF39" s="196"/>
      <c r="BG39" s="196"/>
      <c r="BH39" s="196"/>
      <c r="BI39" s="196"/>
      <c r="BJ39" s="196"/>
      <c r="BK39" s="196"/>
      <c r="BL39" s="196"/>
      <c r="BM39" s="196"/>
      <c r="BN39" s="196"/>
    </row>
    <row r="40" spans="1:66" s="136" customFormat="1" x14ac:dyDescent="0.2">
      <c r="A40" s="189">
        <v>0</v>
      </c>
      <c r="B40" s="189"/>
      <c r="C40" s="189"/>
      <c r="D40" s="189"/>
      <c r="E40" s="189"/>
      <c r="F40" s="189"/>
      <c r="G40" s="130" t="s">
        <v>428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2"/>
      <c r="AF40" s="189" t="s">
        <v>429</v>
      </c>
      <c r="AG40" s="189"/>
      <c r="AH40" s="189"/>
      <c r="AI40" s="189"/>
      <c r="AJ40" s="189"/>
      <c r="AK40" s="130" t="s">
        <v>613</v>
      </c>
      <c r="AL40" s="131"/>
      <c r="AM40" s="131"/>
      <c r="AN40" s="131"/>
      <c r="AO40" s="131"/>
      <c r="AP40" s="131"/>
      <c r="AQ40" s="131"/>
      <c r="AR40" s="131"/>
      <c r="AS40" s="131"/>
      <c r="AT40" s="132"/>
      <c r="AU40" s="196">
        <v>625746</v>
      </c>
      <c r="AV40" s="196"/>
      <c r="AW40" s="196"/>
      <c r="AX40" s="196"/>
      <c r="AY40" s="196"/>
      <c r="AZ40" s="196"/>
      <c r="BA40" s="196"/>
      <c r="BB40" s="196"/>
      <c r="BC40" s="196"/>
      <c r="BD40" s="196"/>
      <c r="BE40" s="196">
        <v>640403</v>
      </c>
      <c r="BF40" s="196"/>
      <c r="BG40" s="196"/>
      <c r="BH40" s="196"/>
      <c r="BI40" s="196"/>
      <c r="BJ40" s="196"/>
      <c r="BK40" s="196"/>
      <c r="BL40" s="196"/>
      <c r="BM40" s="196"/>
      <c r="BN40" s="196"/>
    </row>
    <row r="41" spans="1:66" s="136" customFormat="1" x14ac:dyDescent="0.2">
      <c r="A41" s="189">
        <v>0</v>
      </c>
      <c r="B41" s="189"/>
      <c r="C41" s="189"/>
      <c r="D41" s="189"/>
      <c r="E41" s="189"/>
      <c r="F41" s="189"/>
      <c r="G41" s="130" t="s">
        <v>417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2"/>
      <c r="AF41" s="189" t="s">
        <v>427</v>
      </c>
      <c r="AG41" s="189"/>
      <c r="AH41" s="189"/>
      <c r="AI41" s="189"/>
      <c r="AJ41" s="189"/>
      <c r="AK41" s="130" t="s">
        <v>613</v>
      </c>
      <c r="AL41" s="131"/>
      <c r="AM41" s="131"/>
      <c r="AN41" s="131"/>
      <c r="AO41" s="131"/>
      <c r="AP41" s="131"/>
      <c r="AQ41" s="131"/>
      <c r="AR41" s="131"/>
      <c r="AS41" s="131"/>
      <c r="AT41" s="132"/>
      <c r="AU41" s="196">
        <v>609.98</v>
      </c>
      <c r="AV41" s="196"/>
      <c r="AW41" s="196"/>
      <c r="AX41" s="196"/>
      <c r="AY41" s="196"/>
      <c r="AZ41" s="196"/>
      <c r="BA41" s="196"/>
      <c r="BB41" s="196"/>
      <c r="BC41" s="196"/>
      <c r="BD41" s="196"/>
      <c r="BE41" s="196">
        <v>609.98</v>
      </c>
      <c r="BF41" s="196"/>
      <c r="BG41" s="196"/>
      <c r="BH41" s="196"/>
      <c r="BI41" s="196"/>
      <c r="BJ41" s="196"/>
      <c r="BK41" s="196"/>
      <c r="BL41" s="196"/>
      <c r="BM41" s="196"/>
      <c r="BN41" s="196"/>
    </row>
    <row r="42" spans="1:66" s="9" customFormat="1" x14ac:dyDescent="0.2">
      <c r="A42" s="191">
        <v>0</v>
      </c>
      <c r="B42" s="191"/>
      <c r="C42" s="191"/>
      <c r="D42" s="191"/>
      <c r="E42" s="191"/>
      <c r="F42" s="191"/>
      <c r="G42" s="137" t="s">
        <v>342</v>
      </c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9"/>
      <c r="AF42" s="191"/>
      <c r="AG42" s="191"/>
      <c r="AH42" s="191"/>
      <c r="AI42" s="191"/>
      <c r="AJ42" s="191"/>
      <c r="AK42" s="137"/>
      <c r="AL42" s="138"/>
      <c r="AM42" s="138"/>
      <c r="AN42" s="138"/>
      <c r="AO42" s="138"/>
      <c r="AP42" s="138"/>
      <c r="AQ42" s="138"/>
      <c r="AR42" s="138"/>
      <c r="AS42" s="138"/>
      <c r="AT42" s="139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</row>
    <row r="43" spans="1:66" s="136" customFormat="1" ht="12.75" customHeight="1" x14ac:dyDescent="0.2">
      <c r="A43" s="189">
        <v>0</v>
      </c>
      <c r="B43" s="189"/>
      <c r="C43" s="189"/>
      <c r="D43" s="189"/>
      <c r="E43" s="189"/>
      <c r="F43" s="189"/>
      <c r="G43" s="130" t="s">
        <v>430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  <c r="AF43" s="189" t="s">
        <v>423</v>
      </c>
      <c r="AG43" s="189"/>
      <c r="AH43" s="189"/>
      <c r="AI43" s="189"/>
      <c r="AJ43" s="189"/>
      <c r="AK43" s="130"/>
      <c r="AL43" s="131"/>
      <c r="AM43" s="131"/>
      <c r="AN43" s="131"/>
      <c r="AO43" s="131"/>
      <c r="AP43" s="131"/>
      <c r="AQ43" s="131"/>
      <c r="AR43" s="131"/>
      <c r="AS43" s="131"/>
      <c r="AT43" s="132"/>
      <c r="AU43" s="196">
        <v>0</v>
      </c>
      <c r="AV43" s="196"/>
      <c r="AW43" s="196"/>
      <c r="AX43" s="196"/>
      <c r="AY43" s="196"/>
      <c r="AZ43" s="196"/>
      <c r="BA43" s="196"/>
      <c r="BB43" s="196"/>
      <c r="BC43" s="196"/>
      <c r="BD43" s="196"/>
      <c r="BE43" s="196">
        <v>0</v>
      </c>
      <c r="BF43" s="196"/>
      <c r="BG43" s="196"/>
      <c r="BH43" s="196"/>
      <c r="BI43" s="196"/>
      <c r="BJ43" s="196"/>
      <c r="BK43" s="196"/>
      <c r="BL43" s="196"/>
      <c r="BM43" s="196"/>
      <c r="BN43" s="196"/>
    </row>
    <row r="44" spans="1:66" s="136" customFormat="1" ht="12.75" customHeight="1" x14ac:dyDescent="0.2">
      <c r="A44" s="189">
        <v>0</v>
      </c>
      <c r="B44" s="189"/>
      <c r="C44" s="189"/>
      <c r="D44" s="189"/>
      <c r="E44" s="189"/>
      <c r="F44" s="189"/>
      <c r="G44" s="130" t="s">
        <v>424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2"/>
      <c r="AF44" s="189" t="s">
        <v>425</v>
      </c>
      <c r="AG44" s="189"/>
      <c r="AH44" s="189"/>
      <c r="AI44" s="189"/>
      <c r="AJ44" s="189"/>
      <c r="AK44" s="130" t="s">
        <v>613</v>
      </c>
      <c r="AL44" s="131"/>
      <c r="AM44" s="131"/>
      <c r="AN44" s="131"/>
      <c r="AO44" s="131"/>
      <c r="AP44" s="131"/>
      <c r="AQ44" s="131"/>
      <c r="AR44" s="131"/>
      <c r="AS44" s="131"/>
      <c r="AT44" s="132"/>
      <c r="AU44" s="196">
        <v>0.08</v>
      </c>
      <c r="AV44" s="196"/>
      <c r="AW44" s="196"/>
      <c r="AX44" s="196"/>
      <c r="AY44" s="196"/>
      <c r="AZ44" s="196"/>
      <c r="BA44" s="196"/>
      <c r="BB44" s="196"/>
      <c r="BC44" s="196"/>
      <c r="BD44" s="196"/>
      <c r="BE44" s="196">
        <v>8.4000000000000005E-2</v>
      </c>
      <c r="BF44" s="196"/>
      <c r="BG44" s="196"/>
      <c r="BH44" s="196"/>
      <c r="BI44" s="196"/>
      <c r="BJ44" s="196"/>
      <c r="BK44" s="196"/>
      <c r="BL44" s="196"/>
      <c r="BM44" s="196"/>
      <c r="BN44" s="196"/>
    </row>
    <row r="45" spans="1:66" s="136" customFormat="1" x14ac:dyDescent="0.2">
      <c r="A45" s="189">
        <v>0</v>
      </c>
      <c r="B45" s="189"/>
      <c r="C45" s="189"/>
      <c r="D45" s="189"/>
      <c r="E45" s="189"/>
      <c r="F45" s="189"/>
      <c r="G45" s="130" t="s">
        <v>428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2"/>
      <c r="AF45" s="189" t="s">
        <v>429</v>
      </c>
      <c r="AG45" s="189"/>
      <c r="AH45" s="189"/>
      <c r="AI45" s="189"/>
      <c r="AJ45" s="189"/>
      <c r="AK45" s="130" t="s">
        <v>613</v>
      </c>
      <c r="AL45" s="131"/>
      <c r="AM45" s="131"/>
      <c r="AN45" s="131"/>
      <c r="AO45" s="131"/>
      <c r="AP45" s="131"/>
      <c r="AQ45" s="131"/>
      <c r="AR45" s="131"/>
      <c r="AS45" s="131"/>
      <c r="AT45" s="132"/>
      <c r="AU45" s="196">
        <v>33.161999999999999</v>
      </c>
      <c r="AV45" s="196"/>
      <c r="AW45" s="196"/>
      <c r="AX45" s="196"/>
      <c r="AY45" s="196"/>
      <c r="AZ45" s="196"/>
      <c r="BA45" s="196"/>
      <c r="BB45" s="196"/>
      <c r="BC45" s="196"/>
      <c r="BD45" s="196"/>
      <c r="BE45" s="196">
        <v>33.939</v>
      </c>
      <c r="BF45" s="196"/>
      <c r="BG45" s="196"/>
      <c r="BH45" s="196"/>
      <c r="BI45" s="196"/>
      <c r="BJ45" s="196"/>
      <c r="BK45" s="196"/>
      <c r="BL45" s="196"/>
      <c r="BM45" s="196"/>
      <c r="BN45" s="196"/>
    </row>
    <row r="46" spans="1:66" s="136" customFormat="1" x14ac:dyDescent="0.2">
      <c r="A46" s="189">
        <v>0</v>
      </c>
      <c r="B46" s="189"/>
      <c r="C46" s="189"/>
      <c r="D46" s="189"/>
      <c r="E46" s="189"/>
      <c r="F46" s="189"/>
      <c r="G46" s="130" t="s">
        <v>431</v>
      </c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2"/>
      <c r="AF46" s="189" t="s">
        <v>427</v>
      </c>
      <c r="AG46" s="189"/>
      <c r="AH46" s="189"/>
      <c r="AI46" s="189"/>
      <c r="AJ46" s="189"/>
      <c r="AK46" s="130" t="s">
        <v>613</v>
      </c>
      <c r="AL46" s="131"/>
      <c r="AM46" s="131"/>
      <c r="AN46" s="131"/>
      <c r="AO46" s="131"/>
      <c r="AP46" s="131"/>
      <c r="AQ46" s="131"/>
      <c r="AR46" s="131"/>
      <c r="AS46" s="131"/>
      <c r="AT46" s="132"/>
      <c r="AU46" s="196">
        <v>3.2000000000000001E-2</v>
      </c>
      <c r="AV46" s="196"/>
      <c r="AW46" s="196"/>
      <c r="AX46" s="196"/>
      <c r="AY46" s="196"/>
      <c r="AZ46" s="196"/>
      <c r="BA46" s="196"/>
      <c r="BB46" s="196"/>
      <c r="BC46" s="196"/>
      <c r="BD46" s="196"/>
      <c r="BE46" s="196">
        <v>0.03</v>
      </c>
      <c r="BF46" s="196"/>
      <c r="BG46" s="196"/>
      <c r="BH46" s="196"/>
      <c r="BI46" s="196"/>
      <c r="BJ46" s="196"/>
      <c r="BK46" s="196"/>
      <c r="BL46" s="196"/>
      <c r="BM46" s="196"/>
      <c r="BN46" s="196"/>
    </row>
    <row r="47" spans="1:66" s="136" customFormat="1" x14ac:dyDescent="0.2">
      <c r="A47" s="189">
        <v>3</v>
      </c>
      <c r="B47" s="189"/>
      <c r="C47" s="189"/>
      <c r="D47" s="189"/>
      <c r="E47" s="189"/>
      <c r="F47" s="189"/>
      <c r="G47" s="130" t="s">
        <v>426</v>
      </c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2"/>
      <c r="AF47" s="189" t="s">
        <v>427</v>
      </c>
      <c r="AG47" s="189"/>
      <c r="AH47" s="189"/>
      <c r="AI47" s="189"/>
      <c r="AJ47" s="189"/>
      <c r="AK47" s="130" t="s">
        <v>613</v>
      </c>
      <c r="AL47" s="131"/>
      <c r="AM47" s="131"/>
      <c r="AN47" s="131"/>
      <c r="AO47" s="131"/>
      <c r="AP47" s="131"/>
      <c r="AQ47" s="131"/>
      <c r="AR47" s="131"/>
      <c r="AS47" s="131"/>
      <c r="AT47" s="132"/>
      <c r="AU47" s="196">
        <v>1.0649999999999999</v>
      </c>
      <c r="AV47" s="196"/>
      <c r="AW47" s="196"/>
      <c r="AX47" s="196"/>
      <c r="AY47" s="196"/>
      <c r="AZ47" s="196"/>
      <c r="BA47" s="196"/>
      <c r="BB47" s="196"/>
      <c r="BC47" s="196"/>
      <c r="BD47" s="196"/>
      <c r="BE47" s="196">
        <v>1.07</v>
      </c>
      <c r="BF47" s="196"/>
      <c r="BG47" s="196"/>
      <c r="BH47" s="196"/>
      <c r="BI47" s="196"/>
      <c r="BJ47" s="196"/>
      <c r="BK47" s="196"/>
      <c r="BL47" s="196"/>
      <c r="BM47" s="196"/>
      <c r="BN47" s="196"/>
    </row>
    <row r="48" spans="1:66" s="9" customFormat="1" x14ac:dyDescent="0.2">
      <c r="A48" s="191">
        <v>0</v>
      </c>
      <c r="B48" s="191"/>
      <c r="C48" s="191"/>
      <c r="D48" s="191"/>
      <c r="E48" s="191"/>
      <c r="F48" s="191"/>
      <c r="G48" s="137" t="s">
        <v>349</v>
      </c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9"/>
      <c r="AF48" s="191"/>
      <c r="AG48" s="191"/>
      <c r="AH48" s="191"/>
      <c r="AI48" s="191"/>
      <c r="AJ48" s="191"/>
      <c r="AK48" s="137"/>
      <c r="AL48" s="138"/>
      <c r="AM48" s="138"/>
      <c r="AN48" s="138"/>
      <c r="AO48" s="138"/>
      <c r="AP48" s="138"/>
      <c r="AQ48" s="138"/>
      <c r="AR48" s="138"/>
      <c r="AS48" s="138"/>
      <c r="AT48" s="139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</row>
    <row r="49" spans="1:79" s="136" customFormat="1" ht="25.5" customHeight="1" x14ac:dyDescent="0.2">
      <c r="A49" s="189">
        <v>0</v>
      </c>
      <c r="B49" s="189"/>
      <c r="C49" s="189"/>
      <c r="D49" s="189"/>
      <c r="E49" s="189"/>
      <c r="F49" s="189"/>
      <c r="G49" s="130" t="s">
        <v>432</v>
      </c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2"/>
      <c r="AF49" s="189" t="s">
        <v>222</v>
      </c>
      <c r="AG49" s="189"/>
      <c r="AH49" s="189"/>
      <c r="AI49" s="189"/>
      <c r="AJ49" s="189"/>
      <c r="AK49" s="130" t="s">
        <v>613</v>
      </c>
      <c r="AL49" s="131"/>
      <c r="AM49" s="131"/>
      <c r="AN49" s="131"/>
      <c r="AO49" s="131"/>
      <c r="AP49" s="131"/>
      <c r="AQ49" s="131"/>
      <c r="AR49" s="131"/>
      <c r="AS49" s="131"/>
      <c r="AT49" s="132"/>
      <c r="AU49" s="196">
        <v>155514</v>
      </c>
      <c r="AV49" s="196"/>
      <c r="AW49" s="196"/>
      <c r="AX49" s="196"/>
      <c r="AY49" s="196"/>
      <c r="AZ49" s="196"/>
      <c r="BA49" s="196"/>
      <c r="BB49" s="196"/>
      <c r="BC49" s="196"/>
      <c r="BD49" s="196"/>
      <c r="BE49" s="196">
        <v>155514</v>
      </c>
      <c r="BF49" s="196"/>
      <c r="BG49" s="196"/>
      <c r="BH49" s="196"/>
      <c r="BI49" s="196"/>
      <c r="BJ49" s="196"/>
      <c r="BK49" s="196"/>
      <c r="BL49" s="196"/>
      <c r="BM49" s="196"/>
      <c r="BN49" s="196"/>
    </row>
    <row r="51" spans="1:79" ht="14.25" customHeight="1" x14ac:dyDescent="0.2">
      <c r="A51" s="54" t="s">
        <v>603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</row>
    <row r="52" spans="1:79" ht="15" customHeight="1" x14ac:dyDescent="0.2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</row>
    <row r="54" spans="1:79" s="1" customFormat="1" ht="28.5" hidden="1" customHeight="1" x14ac:dyDescent="0.2">
      <c r="A54" s="124"/>
      <c r="B54" s="124"/>
      <c r="C54" s="124"/>
      <c r="D54" s="124"/>
      <c r="E54" s="124"/>
      <c r="F54" s="124"/>
      <c r="G54" s="125" t="s">
        <v>1</v>
      </c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 t="s">
        <v>101</v>
      </c>
      <c r="U54" s="126"/>
      <c r="V54" s="126"/>
      <c r="W54" s="126"/>
      <c r="X54" s="126"/>
      <c r="Y54" s="126"/>
      <c r="Z54" s="126"/>
      <c r="AA54" s="126" t="s">
        <v>102</v>
      </c>
      <c r="AB54" s="126"/>
      <c r="AC54" s="126"/>
      <c r="AD54" s="126"/>
      <c r="AE54" s="126"/>
      <c r="AF54" s="126"/>
      <c r="AG54" s="126"/>
      <c r="AH54" s="126" t="s">
        <v>103</v>
      </c>
      <c r="AI54" s="126"/>
      <c r="AJ54" s="126"/>
      <c r="AK54" s="126"/>
      <c r="AL54" s="126"/>
      <c r="AM54" s="126"/>
      <c r="AN54" s="128"/>
      <c r="AO54" s="125" t="s">
        <v>104</v>
      </c>
      <c r="AP54" s="126"/>
      <c r="AQ54" s="126"/>
      <c r="AR54" s="126"/>
      <c r="AS54" s="126"/>
      <c r="AT54" s="126"/>
      <c r="AU54" s="126"/>
      <c r="AV54" s="12"/>
      <c r="AW54" s="12"/>
      <c r="AX54" s="12"/>
      <c r="AY54" s="12"/>
      <c r="AZ54" s="12"/>
      <c r="BA54" s="12"/>
      <c r="BB54" s="12"/>
      <c r="BC54" s="12"/>
      <c r="BD54" s="13"/>
      <c r="BE54" s="11"/>
      <c r="BF54" s="12"/>
      <c r="BG54" s="12"/>
      <c r="BH54" s="12"/>
      <c r="BI54" s="12"/>
      <c r="BJ54" s="12"/>
      <c r="BK54" s="12"/>
      <c r="BL54" s="12"/>
      <c r="BM54" s="12"/>
      <c r="BN54" s="13"/>
      <c r="CA54" t="s">
        <v>129</v>
      </c>
    </row>
    <row r="55" spans="1:79" s="9" customFormat="1" ht="12.75" customHeight="1" x14ac:dyDescent="0.2">
      <c r="A55" s="124" t="s">
        <v>179</v>
      </c>
      <c r="B55" s="124"/>
      <c r="C55" s="124"/>
      <c r="D55" s="124"/>
      <c r="E55" s="124"/>
      <c r="F55" s="124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2">
        <v>3463195</v>
      </c>
      <c r="U55" s="192"/>
      <c r="V55" s="192"/>
      <c r="W55" s="192"/>
      <c r="X55" s="192"/>
      <c r="Y55" s="192"/>
      <c r="Z55" s="192"/>
      <c r="AA55" s="192">
        <v>4701600</v>
      </c>
      <c r="AB55" s="192"/>
      <c r="AC55" s="192"/>
      <c r="AD55" s="192"/>
      <c r="AE55" s="192"/>
      <c r="AF55" s="192"/>
      <c r="AG55" s="192"/>
      <c r="AH55" s="192">
        <v>6418926</v>
      </c>
      <c r="AI55" s="192"/>
      <c r="AJ55" s="192"/>
      <c r="AK55" s="192"/>
      <c r="AL55" s="192"/>
      <c r="AM55" s="192"/>
      <c r="AN55" s="192"/>
      <c r="AO55" s="192">
        <v>1560995</v>
      </c>
      <c r="AP55" s="192"/>
      <c r="AQ55" s="192"/>
      <c r="AR55" s="192"/>
      <c r="AS55" s="192"/>
      <c r="AT55" s="192"/>
      <c r="AU55" s="192"/>
      <c r="AV55" s="14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CA55" s="9" t="s">
        <v>130</v>
      </c>
    </row>
    <row r="58" spans="1:79" ht="14.25" customHeight="1" x14ac:dyDescent="0.2">
      <c r="A58" s="105" t="s">
        <v>607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</row>
    <row r="59" spans="1:79" ht="15" x14ac:dyDescent="0.25">
      <c r="A59" s="127" t="s">
        <v>294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</row>
    <row r="60" spans="1:79" ht="12.95" customHeight="1" x14ac:dyDescent="0.2">
      <c r="A60" s="46" t="s">
        <v>3</v>
      </c>
      <c r="B60" s="46"/>
      <c r="C60" s="46"/>
      <c r="D60" s="46"/>
      <c r="E60" s="46"/>
      <c r="F60" s="46"/>
      <c r="G60" s="46" t="s">
        <v>20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 t="s">
        <v>298</v>
      </c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 t="s">
        <v>300</v>
      </c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 t="s">
        <v>608</v>
      </c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</row>
    <row r="61" spans="1:79" ht="47.1" customHeight="1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 t="s">
        <v>22</v>
      </c>
      <c r="U61" s="46"/>
      <c r="V61" s="46"/>
      <c r="W61" s="46"/>
      <c r="X61" s="46"/>
      <c r="Y61" s="46"/>
      <c r="Z61" s="46"/>
      <c r="AA61" s="46" t="s">
        <v>121</v>
      </c>
      <c r="AB61" s="46"/>
      <c r="AC61" s="46"/>
      <c r="AD61" s="46"/>
      <c r="AE61" s="46"/>
      <c r="AF61" s="46"/>
      <c r="AG61" s="46"/>
      <c r="AH61" s="46" t="s">
        <v>22</v>
      </c>
      <c r="AI61" s="46"/>
      <c r="AJ61" s="46"/>
      <c r="AK61" s="46"/>
      <c r="AL61" s="46"/>
      <c r="AM61" s="46"/>
      <c r="AN61" s="46"/>
      <c r="AO61" s="46" t="s">
        <v>121</v>
      </c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</row>
    <row r="62" spans="1:79" ht="15" customHeight="1" x14ac:dyDescent="0.2">
      <c r="A62" s="46">
        <v>1</v>
      </c>
      <c r="B62" s="46"/>
      <c r="C62" s="46"/>
      <c r="D62" s="46"/>
      <c r="E62" s="46"/>
      <c r="F62" s="46"/>
      <c r="G62" s="46">
        <v>2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>
        <v>3</v>
      </c>
      <c r="U62" s="46"/>
      <c r="V62" s="46"/>
      <c r="W62" s="46"/>
      <c r="X62" s="46"/>
      <c r="Y62" s="46"/>
      <c r="Z62" s="46"/>
      <c r="AA62" s="46">
        <v>4</v>
      </c>
      <c r="AB62" s="46"/>
      <c r="AC62" s="46"/>
      <c r="AD62" s="46"/>
      <c r="AE62" s="46"/>
      <c r="AF62" s="46"/>
      <c r="AG62" s="46"/>
      <c r="AH62" s="46">
        <v>5</v>
      </c>
      <c r="AI62" s="46"/>
      <c r="AJ62" s="46"/>
      <c r="AK62" s="46"/>
      <c r="AL62" s="46"/>
      <c r="AM62" s="46"/>
      <c r="AN62" s="46"/>
      <c r="AO62" s="46">
        <v>6</v>
      </c>
      <c r="AP62" s="46"/>
      <c r="AQ62" s="46"/>
      <c r="AR62" s="46"/>
      <c r="AS62" s="46"/>
      <c r="AT62" s="46"/>
      <c r="AU62" s="46"/>
      <c r="AV62" s="46">
        <v>7</v>
      </c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</row>
    <row r="63" spans="1:79" s="2" customFormat="1" ht="12.75" hidden="1" customHeight="1" x14ac:dyDescent="0.2">
      <c r="A63" s="44" t="s">
        <v>128</v>
      </c>
      <c r="B63" s="44"/>
      <c r="C63" s="44"/>
      <c r="D63" s="44"/>
      <c r="E63" s="44"/>
      <c r="F63" s="44"/>
      <c r="G63" s="86" t="s">
        <v>78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49" t="s">
        <v>101</v>
      </c>
      <c r="U63" s="49"/>
      <c r="V63" s="49"/>
      <c r="W63" s="49"/>
      <c r="X63" s="49"/>
      <c r="Y63" s="49"/>
      <c r="Z63" s="49"/>
      <c r="AA63" s="49" t="s">
        <v>102</v>
      </c>
      <c r="AB63" s="49"/>
      <c r="AC63" s="49"/>
      <c r="AD63" s="49"/>
      <c r="AE63" s="49"/>
      <c r="AF63" s="49"/>
      <c r="AG63" s="49"/>
      <c r="AH63" s="49" t="s">
        <v>103</v>
      </c>
      <c r="AI63" s="49"/>
      <c r="AJ63" s="49"/>
      <c r="AK63" s="49"/>
      <c r="AL63" s="49"/>
      <c r="AM63" s="49"/>
      <c r="AN63" s="49"/>
      <c r="AO63" s="49" t="s">
        <v>104</v>
      </c>
      <c r="AP63" s="49"/>
      <c r="AQ63" s="49"/>
      <c r="AR63" s="49"/>
      <c r="AS63" s="49"/>
      <c r="AT63" s="49"/>
      <c r="AU63" s="49"/>
      <c r="AV63" s="44" t="s">
        <v>110</v>
      </c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CA63" s="2" t="s">
        <v>68</v>
      </c>
    </row>
    <row r="64" spans="1:79" s="136" customFormat="1" ht="38.25" customHeight="1" x14ac:dyDescent="0.2">
      <c r="A64" s="170">
        <v>2610</v>
      </c>
      <c r="B64" s="170"/>
      <c r="C64" s="170"/>
      <c r="D64" s="170"/>
      <c r="E64" s="170"/>
      <c r="F64" s="170"/>
      <c r="G64" s="130" t="s">
        <v>411</v>
      </c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2"/>
      <c r="T64" s="177">
        <v>6795125</v>
      </c>
      <c r="U64" s="177"/>
      <c r="V64" s="177"/>
      <c r="W64" s="177"/>
      <c r="X64" s="177"/>
      <c r="Y64" s="177"/>
      <c r="Z64" s="177"/>
      <c r="AA64" s="177">
        <v>0</v>
      </c>
      <c r="AB64" s="177"/>
      <c r="AC64" s="177"/>
      <c r="AD64" s="177"/>
      <c r="AE64" s="177"/>
      <c r="AF64" s="177"/>
      <c r="AG64" s="177"/>
      <c r="AH64" s="177">
        <v>7469745</v>
      </c>
      <c r="AI64" s="177"/>
      <c r="AJ64" s="177"/>
      <c r="AK64" s="177"/>
      <c r="AL64" s="177"/>
      <c r="AM64" s="177"/>
      <c r="AN64" s="177"/>
      <c r="AO64" s="177">
        <v>0</v>
      </c>
      <c r="AP64" s="177"/>
      <c r="AQ64" s="177"/>
      <c r="AR64" s="177"/>
      <c r="AS64" s="177"/>
      <c r="AT64" s="177"/>
      <c r="AU64" s="177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CA64" s="136" t="s">
        <v>69</v>
      </c>
    </row>
    <row r="66" spans="1:79" ht="15" customHeight="1" x14ac:dyDescent="0.2">
      <c r="A66" s="105" t="s">
        <v>189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</row>
    <row r="68" spans="1:79" ht="90.95" customHeight="1" x14ac:dyDescent="0.2">
      <c r="A68" s="46" t="s">
        <v>7</v>
      </c>
      <c r="B68" s="46"/>
      <c r="C68" s="46"/>
      <c r="D68" s="46"/>
      <c r="E68" s="46"/>
      <c r="F68" s="46"/>
      <c r="G68" s="61" t="s">
        <v>20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3"/>
      <c r="AF68" s="46" t="s">
        <v>9</v>
      </c>
      <c r="AG68" s="46"/>
      <c r="AH68" s="46"/>
      <c r="AI68" s="46"/>
      <c r="AJ68" s="46"/>
      <c r="AK68" s="46" t="s">
        <v>8</v>
      </c>
      <c r="AL68" s="46"/>
      <c r="AM68" s="46"/>
      <c r="AN68" s="46"/>
      <c r="AO68" s="46"/>
      <c r="AP68" s="46"/>
      <c r="AQ68" s="46"/>
      <c r="AR68" s="46"/>
      <c r="AS68" s="46"/>
      <c r="AT68" s="46"/>
      <c r="AU68" s="46" t="s">
        <v>604</v>
      </c>
      <c r="AV68" s="46"/>
      <c r="AW68" s="46"/>
      <c r="AX68" s="46"/>
      <c r="AY68" s="46"/>
      <c r="AZ68" s="46"/>
      <c r="BA68" s="46" t="s">
        <v>605</v>
      </c>
      <c r="BB68" s="46"/>
      <c r="BC68" s="46"/>
      <c r="BD68" s="46"/>
      <c r="BE68" s="46"/>
      <c r="BF68" s="46"/>
      <c r="BG68" s="46" t="s">
        <v>609</v>
      </c>
      <c r="BH68" s="46"/>
      <c r="BI68" s="46"/>
      <c r="BJ68" s="46"/>
      <c r="BK68" s="46"/>
      <c r="BL68" s="46"/>
      <c r="BM68" s="46" t="s">
        <v>610</v>
      </c>
      <c r="BN68" s="46"/>
      <c r="BO68" s="46"/>
      <c r="BP68" s="46"/>
      <c r="BQ68" s="46"/>
      <c r="BR68" s="46"/>
    </row>
    <row r="69" spans="1:79" ht="15" customHeight="1" x14ac:dyDescent="0.2">
      <c r="A69" s="46">
        <v>1</v>
      </c>
      <c r="B69" s="46"/>
      <c r="C69" s="46"/>
      <c r="D69" s="46"/>
      <c r="E69" s="46"/>
      <c r="F69" s="46"/>
      <c r="G69" s="61">
        <v>2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3"/>
      <c r="AF69" s="46">
        <v>3</v>
      </c>
      <c r="AG69" s="46"/>
      <c r="AH69" s="46"/>
      <c r="AI69" s="46"/>
      <c r="AJ69" s="46"/>
      <c r="AK69" s="46">
        <v>4</v>
      </c>
      <c r="AL69" s="46"/>
      <c r="AM69" s="46"/>
      <c r="AN69" s="46"/>
      <c r="AO69" s="46"/>
      <c r="AP69" s="46"/>
      <c r="AQ69" s="46"/>
      <c r="AR69" s="46"/>
      <c r="AS69" s="46"/>
      <c r="AT69" s="46"/>
      <c r="AU69" s="46">
        <v>5</v>
      </c>
      <c r="AV69" s="46"/>
      <c r="AW69" s="46"/>
      <c r="AX69" s="46"/>
      <c r="AY69" s="46"/>
      <c r="AZ69" s="46"/>
      <c r="BA69" s="46">
        <v>6</v>
      </c>
      <c r="BB69" s="46"/>
      <c r="BC69" s="46"/>
      <c r="BD69" s="46"/>
      <c r="BE69" s="46"/>
      <c r="BF69" s="46"/>
      <c r="BG69" s="46">
        <v>7</v>
      </c>
      <c r="BH69" s="46"/>
      <c r="BI69" s="46"/>
      <c r="BJ69" s="46"/>
      <c r="BK69" s="46"/>
      <c r="BL69" s="46"/>
      <c r="BM69" s="46">
        <v>8</v>
      </c>
      <c r="BN69" s="46"/>
      <c r="BO69" s="46"/>
      <c r="BP69" s="46"/>
      <c r="BQ69" s="46"/>
      <c r="BR69" s="46"/>
    </row>
    <row r="70" spans="1:79" ht="9.75" hidden="1" customHeight="1" x14ac:dyDescent="0.2">
      <c r="A70" s="114" t="s">
        <v>187</v>
      </c>
      <c r="B70" s="114"/>
      <c r="C70" s="114"/>
      <c r="D70" s="114"/>
      <c r="E70" s="114"/>
      <c r="F70" s="114"/>
      <c r="G70" s="115" t="s">
        <v>78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7"/>
      <c r="AF70" s="114" t="s">
        <v>91</v>
      </c>
      <c r="AG70" s="114"/>
      <c r="AH70" s="114"/>
      <c r="AI70" s="114"/>
      <c r="AJ70" s="114"/>
      <c r="AK70" s="114" t="s">
        <v>92</v>
      </c>
      <c r="AL70" s="114"/>
      <c r="AM70" s="114"/>
      <c r="AN70" s="114"/>
      <c r="AO70" s="114"/>
      <c r="AP70" s="114"/>
      <c r="AQ70" s="114"/>
      <c r="AR70" s="114"/>
      <c r="AS70" s="114"/>
      <c r="AT70" s="114"/>
      <c r="AU70" s="114" t="s">
        <v>139</v>
      </c>
      <c r="AV70" s="114"/>
      <c r="AW70" s="114"/>
      <c r="AX70" s="114"/>
      <c r="AY70" s="114"/>
      <c r="AZ70" s="114"/>
      <c r="BA70" s="114" t="s">
        <v>141</v>
      </c>
      <c r="BB70" s="114"/>
      <c r="BC70" s="114"/>
      <c r="BD70" s="114"/>
      <c r="BE70" s="114"/>
      <c r="BF70" s="114"/>
      <c r="BG70" s="114" t="s">
        <v>133</v>
      </c>
      <c r="BH70" s="114"/>
      <c r="BI70" s="114"/>
      <c r="BJ70" s="114"/>
      <c r="BK70" s="114"/>
      <c r="BL70" s="114"/>
      <c r="BM70" s="114" t="s">
        <v>135</v>
      </c>
      <c r="BN70" s="114"/>
      <c r="BO70" s="114"/>
      <c r="BP70" s="114"/>
      <c r="BQ70" s="114"/>
      <c r="BR70" s="114"/>
      <c r="CA70" t="s">
        <v>70</v>
      </c>
    </row>
    <row r="71" spans="1:79" s="7" customFormat="1" x14ac:dyDescent="0.2">
      <c r="A71" s="118"/>
      <c r="B71" s="118"/>
      <c r="C71" s="118"/>
      <c r="D71" s="118"/>
      <c r="E71" s="118"/>
      <c r="F71" s="118"/>
      <c r="G71" s="119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1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CA71" s="7" t="s">
        <v>71</v>
      </c>
    </row>
    <row r="73" spans="1:79" ht="28.5" customHeight="1" x14ac:dyDescent="0.2">
      <c r="A73" s="56" t="s">
        <v>611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</row>
    <row r="74" spans="1:79" ht="15" customHeight="1" x14ac:dyDescent="0.2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</row>
    <row r="75" spans="1:79" s="21" customFormat="1" ht="15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</row>
    <row r="76" spans="1:79" s="2" customFormat="1" ht="15.75" hidden="1" customHeight="1" x14ac:dyDescent="0.2">
      <c r="A76" s="44"/>
      <c r="B76" s="44"/>
      <c r="C76" s="44"/>
      <c r="D76" s="44"/>
      <c r="E76" s="44"/>
      <c r="F76" s="44"/>
      <c r="G76" s="64" t="s">
        <v>1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 t="s">
        <v>101</v>
      </c>
      <c r="U76" s="65"/>
      <c r="V76" s="65"/>
      <c r="W76" s="65"/>
      <c r="X76" s="65"/>
      <c r="Y76" s="65"/>
      <c r="Z76" s="65"/>
      <c r="AA76" s="65" t="s">
        <v>102</v>
      </c>
      <c r="AB76" s="65"/>
      <c r="AC76" s="65"/>
      <c r="AD76" s="65"/>
      <c r="AE76" s="65"/>
      <c r="AF76" s="65"/>
      <c r="AG76" s="65"/>
      <c r="AH76" s="65" t="s">
        <v>103</v>
      </c>
      <c r="AI76" s="65"/>
      <c r="AJ76" s="65"/>
      <c r="AK76" s="65"/>
      <c r="AL76" s="65"/>
      <c r="AM76" s="65"/>
      <c r="AN76" s="65"/>
      <c r="AO76" s="112" t="s">
        <v>104</v>
      </c>
      <c r="AP76" s="112"/>
      <c r="AQ76" s="112"/>
      <c r="AR76" s="112"/>
      <c r="AS76" s="112"/>
      <c r="AT76" s="112"/>
      <c r="AU76" s="113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7"/>
      <c r="CA76" s="2" t="s">
        <v>131</v>
      </c>
    </row>
    <row r="77" spans="1:79" s="9" customFormat="1" ht="15" customHeight="1" x14ac:dyDescent="0.2">
      <c r="A77" s="124" t="s">
        <v>179</v>
      </c>
      <c r="B77" s="124"/>
      <c r="C77" s="124"/>
      <c r="D77" s="124"/>
      <c r="E77" s="124"/>
      <c r="F77" s="124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6">
        <v>6795125</v>
      </c>
      <c r="U77" s="176"/>
      <c r="V77" s="176"/>
      <c r="W77" s="176"/>
      <c r="X77" s="176"/>
      <c r="Y77" s="176"/>
      <c r="Z77" s="176"/>
      <c r="AA77" s="176">
        <v>0</v>
      </c>
      <c r="AB77" s="176"/>
      <c r="AC77" s="176"/>
      <c r="AD77" s="176"/>
      <c r="AE77" s="176"/>
      <c r="AF77" s="176"/>
      <c r="AG77" s="176"/>
      <c r="AH77" s="176">
        <v>7469745</v>
      </c>
      <c r="AI77" s="176"/>
      <c r="AJ77" s="176"/>
      <c r="AK77" s="176"/>
      <c r="AL77" s="176"/>
      <c r="AM77" s="176"/>
      <c r="AN77" s="176"/>
      <c r="AO77" s="176">
        <v>0</v>
      </c>
      <c r="AP77" s="176"/>
      <c r="AQ77" s="176"/>
      <c r="AR77" s="176"/>
      <c r="AS77" s="176"/>
      <c r="AT77" s="176"/>
      <c r="AU77" s="176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4"/>
      <c r="CA77" s="9" t="s">
        <v>132</v>
      </c>
    </row>
    <row r="78" spans="1:79" s="1" customFormat="1" ht="12.75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79" s="1" customFormat="1" ht="12.75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1" spans="1:58" ht="18.95" customHeight="1" x14ac:dyDescent="0.2">
      <c r="A81" s="152" t="s">
        <v>288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40"/>
      <c r="AC81" s="40"/>
      <c r="AD81" s="40"/>
      <c r="AE81" s="40"/>
      <c r="AF81" s="40"/>
      <c r="AG81" s="40"/>
      <c r="AH81" s="67"/>
      <c r="AI81" s="67"/>
      <c r="AJ81" s="67"/>
      <c r="AK81" s="67"/>
      <c r="AL81" s="67"/>
      <c r="AM81" s="67"/>
      <c r="AN81" s="67"/>
      <c r="AO81" s="67"/>
      <c r="AP81" s="67"/>
      <c r="AQ81" s="40"/>
      <c r="AR81" s="40"/>
      <c r="AS81" s="40"/>
      <c r="AT81" s="40"/>
      <c r="AU81" s="153" t="s">
        <v>290</v>
      </c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</row>
    <row r="82" spans="1:58" ht="12.75" customHeight="1" x14ac:dyDescent="0.2">
      <c r="AB82" s="41"/>
      <c r="AC82" s="41"/>
      <c r="AD82" s="41"/>
      <c r="AE82" s="41"/>
      <c r="AF82" s="41"/>
      <c r="AG82" s="41"/>
      <c r="AH82" s="47" t="s">
        <v>2</v>
      </c>
      <c r="AI82" s="47"/>
      <c r="AJ82" s="47"/>
      <c r="AK82" s="47"/>
      <c r="AL82" s="47"/>
      <c r="AM82" s="47"/>
      <c r="AN82" s="47"/>
      <c r="AO82" s="47"/>
      <c r="AP82" s="47"/>
      <c r="AQ82" s="41"/>
      <c r="AR82" s="41"/>
      <c r="AS82" s="41"/>
      <c r="AT82" s="41"/>
      <c r="AU82" s="47" t="s">
        <v>205</v>
      </c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</row>
    <row r="83" spans="1:58" ht="15" x14ac:dyDescent="0.2">
      <c r="AB83" s="41"/>
      <c r="AC83" s="41"/>
      <c r="AD83" s="41"/>
      <c r="AE83" s="41"/>
      <c r="AF83" s="41"/>
      <c r="AG83" s="41"/>
      <c r="AH83" s="42"/>
      <c r="AI83" s="42"/>
      <c r="AJ83" s="42"/>
      <c r="AK83" s="42"/>
      <c r="AL83" s="42"/>
      <c r="AM83" s="42"/>
      <c r="AN83" s="42"/>
      <c r="AO83" s="42"/>
      <c r="AP83" s="42"/>
      <c r="AQ83" s="41"/>
      <c r="AR83" s="41"/>
      <c r="AS83" s="41"/>
      <c r="AT83" s="41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</row>
    <row r="84" spans="1:58" ht="18" customHeight="1" x14ac:dyDescent="0.2">
      <c r="A84" s="152" t="s">
        <v>289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41"/>
      <c r="AC84" s="41"/>
      <c r="AD84" s="41"/>
      <c r="AE84" s="41"/>
      <c r="AF84" s="41"/>
      <c r="AG84" s="41"/>
      <c r="AH84" s="68"/>
      <c r="AI84" s="68"/>
      <c r="AJ84" s="68"/>
      <c r="AK84" s="68"/>
      <c r="AL84" s="68"/>
      <c r="AM84" s="68"/>
      <c r="AN84" s="68"/>
      <c r="AO84" s="68"/>
      <c r="AP84" s="68"/>
      <c r="AQ84" s="41"/>
      <c r="AR84" s="41"/>
      <c r="AS84" s="41"/>
      <c r="AT84" s="41"/>
      <c r="AU84" s="154" t="s">
        <v>291</v>
      </c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</row>
    <row r="85" spans="1:58" ht="12" customHeight="1" x14ac:dyDescent="0.2">
      <c r="AB85" s="41"/>
      <c r="AC85" s="41"/>
      <c r="AD85" s="41"/>
      <c r="AE85" s="41"/>
      <c r="AF85" s="41"/>
      <c r="AG85" s="41"/>
      <c r="AH85" s="47" t="s">
        <v>2</v>
      </c>
      <c r="AI85" s="47"/>
      <c r="AJ85" s="47"/>
      <c r="AK85" s="47"/>
      <c r="AL85" s="47"/>
      <c r="AM85" s="47"/>
      <c r="AN85" s="47"/>
      <c r="AO85" s="47"/>
      <c r="AP85" s="47"/>
      <c r="AQ85" s="41"/>
      <c r="AR85" s="41"/>
      <c r="AS85" s="41"/>
      <c r="AT85" s="41"/>
      <c r="AU85" s="47" t="s">
        <v>205</v>
      </c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</row>
  </sheetData>
  <mergeCells count="310"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85:AP85"/>
    <mergeCell ref="AU85:BF85"/>
    <mergeCell ref="A81:AA81"/>
    <mergeCell ref="AH81:AP81"/>
    <mergeCell ref="AU81:BF81"/>
    <mergeCell ref="AH82:AP82"/>
    <mergeCell ref="AU82:BF82"/>
    <mergeCell ref="A84:AA84"/>
    <mergeCell ref="AH84:AP84"/>
    <mergeCell ref="AU84:BF84"/>
    <mergeCell ref="A77:F77"/>
    <mergeCell ref="G77:S77"/>
    <mergeCell ref="T77:Z77"/>
    <mergeCell ref="AA77:AG77"/>
    <mergeCell ref="AH77:AN77"/>
    <mergeCell ref="AO77:AU77"/>
    <mergeCell ref="BG71:BL71"/>
    <mergeCell ref="BM71:BR71"/>
    <mergeCell ref="A73:BL73"/>
    <mergeCell ref="A74:BL74"/>
    <mergeCell ref="A76:F76"/>
    <mergeCell ref="G76:S76"/>
    <mergeCell ref="T76:Z76"/>
    <mergeCell ref="AA76:AG76"/>
    <mergeCell ref="AH76:AN76"/>
    <mergeCell ref="AO76:AU76"/>
    <mergeCell ref="A71:F71"/>
    <mergeCell ref="G71:AE71"/>
    <mergeCell ref="AF71:AJ71"/>
    <mergeCell ref="AK71:AT71"/>
    <mergeCell ref="AU71:AZ71"/>
    <mergeCell ref="BA71:BF71"/>
    <mergeCell ref="BG69:BL69"/>
    <mergeCell ref="BM69:BR69"/>
    <mergeCell ref="A70:F70"/>
    <mergeCell ref="G70:AE70"/>
    <mergeCell ref="AF70:AJ70"/>
    <mergeCell ref="AK70:AT70"/>
    <mergeCell ref="AU70:AZ70"/>
    <mergeCell ref="BA70:BF70"/>
    <mergeCell ref="BG70:BL70"/>
    <mergeCell ref="BM70:BR70"/>
    <mergeCell ref="A69:F69"/>
    <mergeCell ref="G69:AE69"/>
    <mergeCell ref="AF69:AJ69"/>
    <mergeCell ref="AK69:AT69"/>
    <mergeCell ref="AU69:AZ69"/>
    <mergeCell ref="BA69:BF69"/>
    <mergeCell ref="AV64:BQ64"/>
    <mergeCell ref="A66:BL66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64:F64"/>
    <mergeCell ref="G64:S64"/>
    <mergeCell ref="T64:Z64"/>
    <mergeCell ref="AA64:AG64"/>
    <mergeCell ref="AH64:AN64"/>
    <mergeCell ref="AO64:AU64"/>
    <mergeCell ref="AV62:BQ62"/>
    <mergeCell ref="A63:F63"/>
    <mergeCell ref="G63:S63"/>
    <mergeCell ref="T63:Z63"/>
    <mergeCell ref="AA63:AG63"/>
    <mergeCell ref="AH63:AN63"/>
    <mergeCell ref="AO63:AU63"/>
    <mergeCell ref="AV63:BQ63"/>
    <mergeCell ref="AO61:AU61"/>
    <mergeCell ref="A62:F62"/>
    <mergeCell ref="G62:S62"/>
    <mergeCell ref="T62:Z62"/>
    <mergeCell ref="AA62:AG62"/>
    <mergeCell ref="AH62:AN62"/>
    <mergeCell ref="AO62:AU62"/>
    <mergeCell ref="A58:BL58"/>
    <mergeCell ref="A59:BQ59"/>
    <mergeCell ref="A60:F61"/>
    <mergeCell ref="G60:S61"/>
    <mergeCell ref="T60:AG60"/>
    <mergeCell ref="AH60:AU60"/>
    <mergeCell ref="AV60:BQ61"/>
    <mergeCell ref="T61:Z61"/>
    <mergeCell ref="AA61:AG61"/>
    <mergeCell ref="AH61:AN61"/>
    <mergeCell ref="A55:F55"/>
    <mergeCell ref="G55:S55"/>
    <mergeCell ref="T55:Z55"/>
    <mergeCell ref="AA55:AG55"/>
    <mergeCell ref="AH55:AN55"/>
    <mergeCell ref="AO55:AU55"/>
    <mergeCell ref="A51:BQ51"/>
    <mergeCell ref="A52:BL52"/>
    <mergeCell ref="A54:F54"/>
    <mergeCell ref="G54:S54"/>
    <mergeCell ref="T54:Z54"/>
    <mergeCell ref="AA54:AG54"/>
    <mergeCell ref="AH54:AN54"/>
    <mergeCell ref="AO54:AU54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1:F71 A28:F28">
    <cfRule type="cellIs" dxfId="165" priority="23" stopIfTrue="1" operator="equal">
      <formula>0</formula>
    </cfRule>
  </conditionalFormatting>
  <conditionalFormatting sqref="A29:F29">
    <cfRule type="cellIs" dxfId="164" priority="22" stopIfTrue="1" operator="equal">
      <formula>0</formula>
    </cfRule>
  </conditionalFormatting>
  <conditionalFormatting sqref="A30:F30">
    <cfRule type="cellIs" dxfId="163" priority="21" stopIfTrue="1" operator="equal">
      <formula>0</formula>
    </cfRule>
  </conditionalFormatting>
  <conditionalFormatting sqref="A31:F31">
    <cfRule type="cellIs" dxfId="162" priority="20" stopIfTrue="1" operator="equal">
      <formula>0</formula>
    </cfRule>
  </conditionalFormatting>
  <conditionalFormatting sqref="A32:F32">
    <cfRule type="cellIs" dxfId="161" priority="19" stopIfTrue="1" operator="equal">
      <formula>0</formula>
    </cfRule>
  </conditionalFormatting>
  <conditionalFormatting sqref="A33:F33">
    <cfRule type="cellIs" dxfId="160" priority="18" stopIfTrue="1" operator="equal">
      <formula>0</formula>
    </cfRule>
  </conditionalFormatting>
  <conditionalFormatting sqref="A34:F34">
    <cfRule type="cellIs" dxfId="159" priority="17" stopIfTrue="1" operator="equal">
      <formula>0</formula>
    </cfRule>
  </conditionalFormatting>
  <conditionalFormatting sqref="A35:F35">
    <cfRule type="cellIs" dxfId="158" priority="16" stopIfTrue="1" operator="equal">
      <formula>0</formula>
    </cfRule>
  </conditionalFormatting>
  <conditionalFormatting sqref="A36:F36">
    <cfRule type="cellIs" dxfId="157" priority="15" stopIfTrue="1" operator="equal">
      <formula>0</formula>
    </cfRule>
  </conditionalFormatting>
  <conditionalFormatting sqref="A37:F37">
    <cfRule type="cellIs" dxfId="156" priority="14" stopIfTrue="1" operator="equal">
      <formula>0</formula>
    </cfRule>
  </conditionalFormatting>
  <conditionalFormatting sqref="A38:F38">
    <cfRule type="cellIs" dxfId="155" priority="13" stopIfTrue="1" operator="equal">
      <formula>0</formula>
    </cfRule>
  </conditionalFormatting>
  <conditionalFormatting sqref="A39:F39">
    <cfRule type="cellIs" dxfId="154" priority="12" stopIfTrue="1" operator="equal">
      <formula>0</formula>
    </cfRule>
  </conditionalFormatting>
  <conditionalFormatting sqref="A40:F40">
    <cfRule type="cellIs" dxfId="153" priority="11" stopIfTrue="1" operator="equal">
      <formula>0</formula>
    </cfRule>
  </conditionalFormatting>
  <conditionalFormatting sqref="A41:F41">
    <cfRule type="cellIs" dxfId="152" priority="10" stopIfTrue="1" operator="equal">
      <formula>0</formula>
    </cfRule>
  </conditionalFormatting>
  <conditionalFormatting sqref="A42:F42">
    <cfRule type="cellIs" dxfId="151" priority="9" stopIfTrue="1" operator="equal">
      <formula>0</formula>
    </cfRule>
  </conditionalFormatting>
  <conditionalFormatting sqref="A43:F43">
    <cfRule type="cellIs" dxfId="150" priority="8" stopIfTrue="1" operator="equal">
      <formula>0</formula>
    </cfRule>
  </conditionalFormatting>
  <conditionalFormatting sqref="A44:F44">
    <cfRule type="cellIs" dxfId="149" priority="7" stopIfTrue="1" operator="equal">
      <formula>0</formula>
    </cfRule>
  </conditionalFormatting>
  <conditionalFormatting sqref="A45:F45">
    <cfRule type="cellIs" dxfId="148" priority="6" stopIfTrue="1" operator="equal">
      <formula>0</formula>
    </cfRule>
  </conditionalFormatting>
  <conditionalFormatting sqref="A46:F46">
    <cfRule type="cellIs" dxfId="147" priority="5" stopIfTrue="1" operator="equal">
      <formula>0</formula>
    </cfRule>
  </conditionalFormatting>
  <conditionalFormatting sqref="A47:F47">
    <cfRule type="cellIs" dxfId="146" priority="4" stopIfTrue="1" operator="equal">
      <formula>0</formula>
    </cfRule>
  </conditionalFormatting>
  <conditionalFormatting sqref="A48:F48">
    <cfRule type="cellIs" dxfId="145" priority="3" stopIfTrue="1" operator="equal">
      <formula>0</formula>
    </cfRule>
  </conditionalFormatting>
  <conditionalFormatting sqref="A49:F49">
    <cfRule type="cellIs" dxfId="144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6" t="s">
        <v>143</v>
      </c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9" ht="14.25" customHeight="1" x14ac:dyDescent="0.2">
      <c r="A2" s="123" t="s">
        <v>606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15" customHeight="1" x14ac:dyDescent="0.2">
      <c r="A4" s="27" t="s">
        <v>199</v>
      </c>
      <c r="B4" s="150" t="s">
        <v>287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286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292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254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410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292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454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455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456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262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293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">
      <c r="A15" s="105" t="s">
        <v>599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</row>
    <row r="16" spans="1:79" ht="15" customHeight="1" x14ac:dyDescent="0.2">
      <c r="A16" s="52" t="s">
        <v>294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 x14ac:dyDescent="0.2">
      <c r="A17" s="99" t="s">
        <v>166</v>
      </c>
      <c r="B17" s="99"/>
      <c r="C17" s="99"/>
      <c r="D17" s="99"/>
      <c r="E17" s="99"/>
      <c r="F17" s="99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295</v>
      </c>
      <c r="U17" s="46"/>
      <c r="V17" s="46"/>
      <c r="W17" s="46"/>
      <c r="X17" s="46"/>
      <c r="Y17" s="46"/>
      <c r="Z17" s="46"/>
      <c r="AA17" s="46" t="s">
        <v>296</v>
      </c>
      <c r="AB17" s="46"/>
      <c r="AC17" s="46"/>
      <c r="AD17" s="46"/>
      <c r="AE17" s="46"/>
      <c r="AF17" s="46"/>
      <c r="AG17" s="46"/>
      <c r="AH17" s="46" t="s">
        <v>297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600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 x14ac:dyDescent="0.2">
      <c r="A18" s="99"/>
      <c r="B18" s="99"/>
      <c r="C18" s="99"/>
      <c r="D18" s="99"/>
      <c r="E18" s="99"/>
      <c r="F18" s="99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">
      <c r="A20" s="114" t="s">
        <v>128</v>
      </c>
      <c r="B20" s="114"/>
      <c r="C20" s="114"/>
      <c r="D20" s="114"/>
      <c r="E20" s="114"/>
      <c r="F20" s="114"/>
      <c r="G20" s="114" t="s">
        <v>78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 t="s">
        <v>101</v>
      </c>
      <c r="U20" s="114"/>
      <c r="V20" s="114"/>
      <c r="W20" s="114"/>
      <c r="X20" s="114"/>
      <c r="Y20" s="114"/>
      <c r="Z20" s="114"/>
      <c r="AA20" s="114" t="s">
        <v>102</v>
      </c>
      <c r="AB20" s="114"/>
      <c r="AC20" s="114"/>
      <c r="AD20" s="114"/>
      <c r="AE20" s="114"/>
      <c r="AF20" s="114"/>
      <c r="AG20" s="114"/>
      <c r="AH20" s="114" t="s">
        <v>103</v>
      </c>
      <c r="AI20" s="114"/>
      <c r="AJ20" s="114"/>
      <c r="AK20" s="114"/>
      <c r="AL20" s="114"/>
      <c r="AM20" s="114"/>
      <c r="AN20" s="114"/>
      <c r="AO20" s="114" t="s">
        <v>104</v>
      </c>
      <c r="AP20" s="114"/>
      <c r="AQ20" s="114"/>
      <c r="AR20" s="114"/>
      <c r="AS20" s="114"/>
      <c r="AT20" s="114"/>
      <c r="AU20" s="114"/>
      <c r="AV20" s="114" t="s">
        <v>110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CA20" t="s">
        <v>64</v>
      </c>
    </row>
    <row r="21" spans="1:79" s="136" customFormat="1" ht="89.25" customHeight="1" x14ac:dyDescent="0.2">
      <c r="A21" s="189">
        <v>2610</v>
      </c>
      <c r="B21" s="189"/>
      <c r="C21" s="189"/>
      <c r="D21" s="189"/>
      <c r="E21" s="189"/>
      <c r="F21" s="189"/>
      <c r="G21" s="130" t="s">
        <v>411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2"/>
      <c r="T21" s="190">
        <v>490230</v>
      </c>
      <c r="U21" s="190"/>
      <c r="V21" s="190"/>
      <c r="W21" s="190"/>
      <c r="X21" s="190"/>
      <c r="Y21" s="190"/>
      <c r="Z21" s="190"/>
      <c r="AA21" s="190">
        <v>733000</v>
      </c>
      <c r="AB21" s="190"/>
      <c r="AC21" s="190"/>
      <c r="AD21" s="190"/>
      <c r="AE21" s="190"/>
      <c r="AF21" s="190"/>
      <c r="AG21" s="190"/>
      <c r="AH21" s="190">
        <v>961100</v>
      </c>
      <c r="AI21" s="190"/>
      <c r="AJ21" s="190"/>
      <c r="AK21" s="190"/>
      <c r="AL21" s="190"/>
      <c r="AM21" s="190"/>
      <c r="AN21" s="190"/>
      <c r="AO21" s="190">
        <v>983930</v>
      </c>
      <c r="AP21" s="190"/>
      <c r="AQ21" s="190"/>
      <c r="AR21" s="190"/>
      <c r="AS21" s="190"/>
      <c r="AT21" s="190"/>
      <c r="AU21" s="190"/>
      <c r="AV21" s="130" t="s">
        <v>616</v>
      </c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2"/>
      <c r="CA21" s="136" t="s">
        <v>65</v>
      </c>
    </row>
    <row r="23" spans="1:79" ht="15" customHeight="1" x14ac:dyDescent="0.2">
      <c r="A23" s="48" t="s">
        <v>186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5" spans="1:79" ht="48" customHeight="1" x14ac:dyDescent="0.2">
      <c r="A25" s="46" t="s">
        <v>7</v>
      </c>
      <c r="B25" s="46"/>
      <c r="C25" s="46"/>
      <c r="D25" s="46"/>
      <c r="E25" s="46"/>
      <c r="F25" s="46"/>
      <c r="G25" s="61" t="s">
        <v>20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46" t="s">
        <v>9</v>
      </c>
      <c r="AG25" s="46"/>
      <c r="AH25" s="46"/>
      <c r="AI25" s="46"/>
      <c r="AJ25" s="46"/>
      <c r="AK25" s="46" t="s">
        <v>8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 t="s">
        <v>601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602</v>
      </c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79" ht="15" customHeight="1" x14ac:dyDescent="0.2">
      <c r="A26" s="46">
        <v>1</v>
      </c>
      <c r="B26" s="46"/>
      <c r="C26" s="46"/>
      <c r="D26" s="46"/>
      <c r="E26" s="46"/>
      <c r="F26" s="46"/>
      <c r="G26" s="61">
        <v>2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46">
        <v>3</v>
      </c>
      <c r="AG26" s="46"/>
      <c r="AH26" s="46"/>
      <c r="AI26" s="46"/>
      <c r="AJ26" s="46"/>
      <c r="AK26" s="46">
        <v>4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>
        <v>5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>
        <v>6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hidden="1" customHeight="1" x14ac:dyDescent="0.2">
      <c r="A27" s="114" t="s">
        <v>187</v>
      </c>
      <c r="B27" s="114"/>
      <c r="C27" s="114"/>
      <c r="D27" s="114"/>
      <c r="E27" s="114"/>
      <c r="F27" s="114"/>
      <c r="G27" s="115" t="s">
        <v>78</v>
      </c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7"/>
      <c r="AF27" s="114" t="s">
        <v>91</v>
      </c>
      <c r="AG27" s="114"/>
      <c r="AH27" s="114"/>
      <c r="AI27" s="114"/>
      <c r="AJ27" s="114"/>
      <c r="AK27" s="114" t="s">
        <v>92</v>
      </c>
      <c r="AL27" s="114"/>
      <c r="AM27" s="114"/>
      <c r="AN27" s="114"/>
      <c r="AO27" s="114"/>
      <c r="AP27" s="114"/>
      <c r="AQ27" s="114"/>
      <c r="AR27" s="114"/>
      <c r="AS27" s="114"/>
      <c r="AT27" s="114"/>
      <c r="AU27" s="114" t="s">
        <v>139</v>
      </c>
      <c r="AV27" s="114"/>
      <c r="AW27" s="114"/>
      <c r="AX27" s="114"/>
      <c r="AY27" s="114"/>
      <c r="AZ27" s="114"/>
      <c r="BA27" s="114"/>
      <c r="BB27" s="114"/>
      <c r="BC27" s="114"/>
      <c r="BD27" s="114"/>
      <c r="BE27" s="114" t="s">
        <v>141</v>
      </c>
      <c r="BF27" s="114"/>
      <c r="BG27" s="114"/>
      <c r="BH27" s="114"/>
      <c r="BI27" s="114"/>
      <c r="BJ27" s="114"/>
      <c r="BK27" s="114"/>
      <c r="BL27" s="114"/>
      <c r="BM27" s="114"/>
      <c r="BN27" s="114"/>
      <c r="CA27" t="s">
        <v>66</v>
      </c>
    </row>
    <row r="28" spans="1:79" s="9" customFormat="1" x14ac:dyDescent="0.2">
      <c r="A28" s="191">
        <v>0</v>
      </c>
      <c r="B28" s="191"/>
      <c r="C28" s="191"/>
      <c r="D28" s="191"/>
      <c r="E28" s="191"/>
      <c r="F28" s="191"/>
      <c r="G28" s="181" t="s">
        <v>326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3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CA28" s="9" t="s">
        <v>67</v>
      </c>
    </row>
    <row r="29" spans="1:79" s="136" customFormat="1" ht="12.75" customHeight="1" x14ac:dyDescent="0.2">
      <c r="A29" s="189">
        <v>0</v>
      </c>
      <c r="B29" s="189"/>
      <c r="C29" s="189"/>
      <c r="D29" s="189"/>
      <c r="E29" s="189"/>
      <c r="F29" s="189"/>
      <c r="G29" s="130" t="s">
        <v>440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2"/>
      <c r="AF29" s="189" t="s">
        <v>222</v>
      </c>
      <c r="AG29" s="189"/>
      <c r="AH29" s="189"/>
      <c r="AI29" s="189"/>
      <c r="AJ29" s="189"/>
      <c r="AK29" s="189" t="s">
        <v>617</v>
      </c>
      <c r="AL29" s="189"/>
      <c r="AM29" s="189"/>
      <c r="AN29" s="189"/>
      <c r="AO29" s="189"/>
      <c r="AP29" s="189"/>
      <c r="AQ29" s="189"/>
      <c r="AR29" s="189"/>
      <c r="AS29" s="189"/>
      <c r="AT29" s="189"/>
      <c r="AU29" s="196">
        <v>632870</v>
      </c>
      <c r="AV29" s="196"/>
      <c r="AW29" s="196"/>
      <c r="AX29" s="196"/>
      <c r="AY29" s="196"/>
      <c r="AZ29" s="196"/>
      <c r="BA29" s="196"/>
      <c r="BB29" s="196"/>
      <c r="BC29" s="196"/>
      <c r="BD29" s="196"/>
      <c r="BE29" s="196">
        <v>1616800</v>
      </c>
      <c r="BF29" s="196"/>
      <c r="BG29" s="196"/>
      <c r="BH29" s="196"/>
      <c r="BI29" s="196"/>
      <c r="BJ29" s="196"/>
      <c r="BK29" s="196"/>
      <c r="BL29" s="196"/>
      <c r="BM29" s="196"/>
      <c r="BN29" s="196"/>
    </row>
    <row r="30" spans="1:79" s="136" customFormat="1" ht="12.75" customHeight="1" x14ac:dyDescent="0.2">
      <c r="A30" s="189">
        <v>0</v>
      </c>
      <c r="B30" s="189"/>
      <c r="C30" s="189"/>
      <c r="D30" s="189"/>
      <c r="E30" s="189"/>
      <c r="F30" s="189"/>
      <c r="G30" s="130" t="s">
        <v>441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2"/>
      <c r="AF30" s="189" t="s">
        <v>222</v>
      </c>
      <c r="AG30" s="189"/>
      <c r="AH30" s="189"/>
      <c r="AI30" s="189"/>
      <c r="AJ30" s="189"/>
      <c r="AK30" s="189" t="s">
        <v>617</v>
      </c>
      <c r="AL30" s="189"/>
      <c r="AM30" s="189"/>
      <c r="AN30" s="189"/>
      <c r="AO30" s="189"/>
      <c r="AP30" s="189"/>
      <c r="AQ30" s="189"/>
      <c r="AR30" s="189"/>
      <c r="AS30" s="189"/>
      <c r="AT30" s="189"/>
      <c r="AU30" s="196">
        <v>55700</v>
      </c>
      <c r="AV30" s="196"/>
      <c r="AW30" s="196"/>
      <c r="AX30" s="196"/>
      <c r="AY30" s="196"/>
      <c r="AZ30" s="196"/>
      <c r="BA30" s="196"/>
      <c r="BB30" s="196"/>
      <c r="BC30" s="196"/>
      <c r="BD30" s="196"/>
      <c r="BE30" s="196">
        <v>55700</v>
      </c>
      <c r="BF30" s="196"/>
      <c r="BG30" s="196"/>
      <c r="BH30" s="196"/>
      <c r="BI30" s="196"/>
      <c r="BJ30" s="196"/>
      <c r="BK30" s="196"/>
      <c r="BL30" s="196"/>
      <c r="BM30" s="196"/>
      <c r="BN30" s="196"/>
    </row>
    <row r="31" spans="1:79" s="136" customFormat="1" ht="12.75" customHeight="1" x14ac:dyDescent="0.2">
      <c r="A31" s="189">
        <v>0</v>
      </c>
      <c r="B31" s="189"/>
      <c r="C31" s="189"/>
      <c r="D31" s="189"/>
      <c r="E31" s="189"/>
      <c r="F31" s="189"/>
      <c r="G31" s="130" t="s">
        <v>442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2"/>
      <c r="AF31" s="189" t="s">
        <v>222</v>
      </c>
      <c r="AG31" s="189"/>
      <c r="AH31" s="189"/>
      <c r="AI31" s="189"/>
      <c r="AJ31" s="189"/>
      <c r="AK31" s="189" t="s">
        <v>617</v>
      </c>
      <c r="AL31" s="189"/>
      <c r="AM31" s="189"/>
      <c r="AN31" s="189"/>
      <c r="AO31" s="189"/>
      <c r="AP31" s="189"/>
      <c r="AQ31" s="189"/>
      <c r="AR31" s="189"/>
      <c r="AS31" s="189"/>
      <c r="AT31" s="189"/>
      <c r="AU31" s="196">
        <v>260900</v>
      </c>
      <c r="AV31" s="196"/>
      <c r="AW31" s="196"/>
      <c r="AX31" s="196"/>
      <c r="AY31" s="196"/>
      <c r="AZ31" s="196"/>
      <c r="BA31" s="196"/>
      <c r="BB31" s="196"/>
      <c r="BC31" s="196"/>
      <c r="BD31" s="196"/>
      <c r="BE31" s="196">
        <v>260900</v>
      </c>
      <c r="BF31" s="196"/>
      <c r="BG31" s="196"/>
      <c r="BH31" s="196"/>
      <c r="BI31" s="196"/>
      <c r="BJ31" s="196"/>
      <c r="BK31" s="196"/>
      <c r="BL31" s="196"/>
      <c r="BM31" s="196"/>
      <c r="BN31" s="196"/>
    </row>
    <row r="32" spans="1:79" s="136" customFormat="1" ht="12.75" customHeight="1" x14ac:dyDescent="0.2">
      <c r="A32" s="189">
        <v>0</v>
      </c>
      <c r="B32" s="189"/>
      <c r="C32" s="189"/>
      <c r="D32" s="189"/>
      <c r="E32" s="189"/>
      <c r="F32" s="189"/>
      <c r="G32" s="130" t="s">
        <v>443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2"/>
      <c r="AF32" s="189" t="s">
        <v>222</v>
      </c>
      <c r="AG32" s="189"/>
      <c r="AH32" s="189"/>
      <c r="AI32" s="189"/>
      <c r="AJ32" s="189"/>
      <c r="AK32" s="189" t="s">
        <v>617</v>
      </c>
      <c r="AL32" s="189"/>
      <c r="AM32" s="189"/>
      <c r="AN32" s="189"/>
      <c r="AO32" s="189"/>
      <c r="AP32" s="189"/>
      <c r="AQ32" s="189"/>
      <c r="AR32" s="189"/>
      <c r="AS32" s="189"/>
      <c r="AT32" s="189"/>
      <c r="AU32" s="196">
        <v>11630</v>
      </c>
      <c r="AV32" s="196"/>
      <c r="AW32" s="196"/>
      <c r="AX32" s="196"/>
      <c r="AY32" s="196"/>
      <c r="AZ32" s="196"/>
      <c r="BA32" s="196"/>
      <c r="BB32" s="196"/>
      <c r="BC32" s="196"/>
      <c r="BD32" s="196"/>
      <c r="BE32" s="196">
        <v>11630</v>
      </c>
      <c r="BF32" s="196"/>
      <c r="BG32" s="196"/>
      <c r="BH32" s="196"/>
      <c r="BI32" s="196"/>
      <c r="BJ32" s="196"/>
      <c r="BK32" s="196"/>
      <c r="BL32" s="196"/>
      <c r="BM32" s="196"/>
      <c r="BN32" s="196"/>
    </row>
    <row r="33" spans="1:79" s="9" customFormat="1" x14ac:dyDescent="0.2">
      <c r="A33" s="191">
        <v>0</v>
      </c>
      <c r="B33" s="191"/>
      <c r="C33" s="191"/>
      <c r="D33" s="191"/>
      <c r="E33" s="191"/>
      <c r="F33" s="191"/>
      <c r="G33" s="137" t="s">
        <v>334</v>
      </c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9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</row>
    <row r="34" spans="1:79" s="136" customFormat="1" ht="25.5" customHeight="1" x14ac:dyDescent="0.2">
      <c r="A34" s="189">
        <v>0</v>
      </c>
      <c r="B34" s="189"/>
      <c r="C34" s="189"/>
      <c r="D34" s="189"/>
      <c r="E34" s="189"/>
      <c r="F34" s="189"/>
      <c r="G34" s="130" t="s">
        <v>444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2"/>
      <c r="AF34" s="189" t="s">
        <v>425</v>
      </c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96">
        <v>304.17</v>
      </c>
      <c r="AV34" s="196"/>
      <c r="AW34" s="196"/>
      <c r="AX34" s="196"/>
      <c r="AY34" s="196"/>
      <c r="AZ34" s="196"/>
      <c r="BA34" s="196"/>
      <c r="BB34" s="196"/>
      <c r="BC34" s="196"/>
      <c r="BD34" s="196"/>
      <c r="BE34" s="196">
        <v>492.04</v>
      </c>
      <c r="BF34" s="196"/>
      <c r="BG34" s="196"/>
      <c r="BH34" s="196"/>
      <c r="BI34" s="196"/>
      <c r="BJ34" s="196"/>
      <c r="BK34" s="196"/>
      <c r="BL34" s="196"/>
      <c r="BM34" s="196"/>
      <c r="BN34" s="196"/>
    </row>
    <row r="35" spans="1:79" s="136" customFormat="1" ht="25.5" customHeight="1" x14ac:dyDescent="0.2">
      <c r="A35" s="189">
        <v>0</v>
      </c>
      <c r="B35" s="189"/>
      <c r="C35" s="189"/>
      <c r="D35" s="189"/>
      <c r="E35" s="189"/>
      <c r="F35" s="189"/>
      <c r="G35" s="130" t="s">
        <v>445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2"/>
      <c r="AF35" s="189" t="s">
        <v>427</v>
      </c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96">
        <v>2119</v>
      </c>
      <c r="AV35" s="196"/>
      <c r="AW35" s="196"/>
      <c r="AX35" s="196"/>
      <c r="AY35" s="196"/>
      <c r="AZ35" s="196"/>
      <c r="BA35" s="196"/>
      <c r="BB35" s="196"/>
      <c r="BC35" s="196"/>
      <c r="BD35" s="196"/>
      <c r="BE35" s="196">
        <v>2119</v>
      </c>
      <c r="BF35" s="196"/>
      <c r="BG35" s="196"/>
      <c r="BH35" s="196"/>
      <c r="BI35" s="196"/>
      <c r="BJ35" s="196"/>
      <c r="BK35" s="196"/>
      <c r="BL35" s="196"/>
      <c r="BM35" s="196"/>
      <c r="BN35" s="196"/>
    </row>
    <row r="36" spans="1:79" s="136" customFormat="1" ht="12.75" customHeight="1" x14ac:dyDescent="0.2">
      <c r="A36" s="189">
        <v>0</v>
      </c>
      <c r="B36" s="189"/>
      <c r="C36" s="189"/>
      <c r="D36" s="189"/>
      <c r="E36" s="189"/>
      <c r="F36" s="189"/>
      <c r="G36" s="130" t="s">
        <v>446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2"/>
      <c r="AF36" s="189" t="s">
        <v>429</v>
      </c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96">
        <v>52200</v>
      </c>
      <c r="AV36" s="196"/>
      <c r="AW36" s="196"/>
      <c r="AX36" s="196"/>
      <c r="AY36" s="196"/>
      <c r="AZ36" s="196"/>
      <c r="BA36" s="196"/>
      <c r="BB36" s="196"/>
      <c r="BC36" s="196"/>
      <c r="BD36" s="196"/>
      <c r="BE36" s="196">
        <v>52200</v>
      </c>
      <c r="BF36" s="196"/>
      <c r="BG36" s="196"/>
      <c r="BH36" s="196"/>
      <c r="BI36" s="196"/>
      <c r="BJ36" s="196"/>
      <c r="BK36" s="196"/>
      <c r="BL36" s="196"/>
      <c r="BM36" s="196"/>
      <c r="BN36" s="196"/>
    </row>
    <row r="37" spans="1:79" s="136" customFormat="1" ht="12.75" customHeight="1" x14ac:dyDescent="0.2">
      <c r="A37" s="189">
        <v>0</v>
      </c>
      <c r="B37" s="189"/>
      <c r="C37" s="189"/>
      <c r="D37" s="189"/>
      <c r="E37" s="189"/>
      <c r="F37" s="189"/>
      <c r="G37" s="130" t="s">
        <v>447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2"/>
      <c r="AF37" s="189" t="s">
        <v>427</v>
      </c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96">
        <v>52</v>
      </c>
      <c r="AV37" s="196"/>
      <c r="AW37" s="196"/>
      <c r="AX37" s="196"/>
      <c r="AY37" s="196"/>
      <c r="AZ37" s="196"/>
      <c r="BA37" s="196"/>
      <c r="BB37" s="196"/>
      <c r="BC37" s="196"/>
      <c r="BD37" s="196"/>
      <c r="BE37" s="196">
        <v>520</v>
      </c>
      <c r="BF37" s="196"/>
      <c r="BG37" s="196"/>
      <c r="BH37" s="196"/>
      <c r="BI37" s="196"/>
      <c r="BJ37" s="196"/>
      <c r="BK37" s="196"/>
      <c r="BL37" s="196"/>
      <c r="BM37" s="196"/>
      <c r="BN37" s="196"/>
    </row>
    <row r="38" spans="1:79" s="9" customFormat="1" x14ac:dyDescent="0.2">
      <c r="A38" s="191">
        <v>0</v>
      </c>
      <c r="B38" s="191"/>
      <c r="C38" s="191"/>
      <c r="D38" s="191"/>
      <c r="E38" s="191"/>
      <c r="F38" s="191"/>
      <c r="G38" s="137" t="s">
        <v>342</v>
      </c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9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</row>
    <row r="39" spans="1:79" s="136" customFormat="1" ht="12.75" customHeight="1" x14ac:dyDescent="0.2">
      <c r="A39" s="189">
        <v>0</v>
      </c>
      <c r="B39" s="189"/>
      <c r="C39" s="189"/>
      <c r="D39" s="189"/>
      <c r="E39" s="189"/>
      <c r="F39" s="189"/>
      <c r="G39" s="130" t="s">
        <v>448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2"/>
      <c r="AF39" s="189" t="s">
        <v>425</v>
      </c>
      <c r="AG39" s="189"/>
      <c r="AH39" s="189"/>
      <c r="AI39" s="189"/>
      <c r="AJ39" s="189"/>
      <c r="AK39" s="189" t="s">
        <v>613</v>
      </c>
      <c r="AL39" s="189"/>
      <c r="AM39" s="189"/>
      <c r="AN39" s="189"/>
      <c r="AO39" s="189"/>
      <c r="AP39" s="189"/>
      <c r="AQ39" s="189"/>
      <c r="AR39" s="189"/>
      <c r="AS39" s="189"/>
      <c r="AT39" s="189"/>
      <c r="AU39" s="196">
        <v>0.23100000000000001</v>
      </c>
      <c r="AV39" s="196"/>
      <c r="AW39" s="196"/>
      <c r="AX39" s="196"/>
      <c r="AY39" s="196"/>
      <c r="AZ39" s="196"/>
      <c r="BA39" s="196"/>
      <c r="BB39" s="196"/>
      <c r="BC39" s="196"/>
      <c r="BD39" s="196"/>
      <c r="BE39" s="196">
        <v>0.373</v>
      </c>
      <c r="BF39" s="196"/>
      <c r="BG39" s="196"/>
      <c r="BH39" s="196"/>
      <c r="BI39" s="196"/>
      <c r="BJ39" s="196"/>
      <c r="BK39" s="196"/>
      <c r="BL39" s="196"/>
      <c r="BM39" s="196"/>
      <c r="BN39" s="196"/>
    </row>
    <row r="40" spans="1:79" s="136" customFormat="1" ht="25.5" customHeight="1" x14ac:dyDescent="0.2">
      <c r="A40" s="189">
        <v>0</v>
      </c>
      <c r="B40" s="189"/>
      <c r="C40" s="189"/>
      <c r="D40" s="189"/>
      <c r="E40" s="189"/>
      <c r="F40" s="189"/>
      <c r="G40" s="130" t="s">
        <v>449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2"/>
      <c r="AF40" s="189" t="s">
        <v>427</v>
      </c>
      <c r="AG40" s="189"/>
      <c r="AH40" s="189"/>
      <c r="AI40" s="189"/>
      <c r="AJ40" s="189"/>
      <c r="AK40" s="189" t="s">
        <v>613</v>
      </c>
      <c r="AL40" s="189"/>
      <c r="AM40" s="189"/>
      <c r="AN40" s="189"/>
      <c r="AO40" s="189"/>
      <c r="AP40" s="189"/>
      <c r="AQ40" s="189"/>
      <c r="AR40" s="189"/>
      <c r="AS40" s="189"/>
      <c r="AT40" s="189"/>
      <c r="AU40" s="196">
        <v>1.5980000000000001</v>
      </c>
      <c r="AV40" s="196"/>
      <c r="AW40" s="196"/>
      <c r="AX40" s="196"/>
      <c r="AY40" s="196"/>
      <c r="AZ40" s="196"/>
      <c r="BA40" s="196"/>
      <c r="BB40" s="196"/>
      <c r="BC40" s="196"/>
      <c r="BD40" s="196"/>
      <c r="BE40" s="196">
        <v>1.5980000000000001</v>
      </c>
      <c r="BF40" s="196"/>
      <c r="BG40" s="196"/>
      <c r="BH40" s="196"/>
      <c r="BI40" s="196"/>
      <c r="BJ40" s="196"/>
      <c r="BK40" s="196"/>
      <c r="BL40" s="196"/>
      <c r="BM40" s="196"/>
      <c r="BN40" s="196"/>
    </row>
    <row r="41" spans="1:79" s="136" customFormat="1" ht="12.75" customHeight="1" x14ac:dyDescent="0.2">
      <c r="A41" s="189">
        <v>0</v>
      </c>
      <c r="B41" s="189"/>
      <c r="C41" s="189"/>
      <c r="D41" s="189"/>
      <c r="E41" s="189"/>
      <c r="F41" s="189"/>
      <c r="G41" s="130" t="s">
        <v>450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2"/>
      <c r="AF41" s="189" t="s">
        <v>429</v>
      </c>
      <c r="AG41" s="189"/>
      <c r="AH41" s="189"/>
      <c r="AI41" s="189"/>
      <c r="AJ41" s="189"/>
      <c r="AK41" s="189" t="s">
        <v>613</v>
      </c>
      <c r="AL41" s="189"/>
      <c r="AM41" s="189"/>
      <c r="AN41" s="189"/>
      <c r="AO41" s="189"/>
      <c r="AP41" s="189"/>
      <c r="AQ41" s="189"/>
      <c r="AR41" s="189"/>
      <c r="AS41" s="189"/>
      <c r="AT41" s="189"/>
      <c r="AU41" s="196">
        <v>39.363999999999997</v>
      </c>
      <c r="AV41" s="196"/>
      <c r="AW41" s="196"/>
      <c r="AX41" s="196"/>
      <c r="AY41" s="196"/>
      <c r="AZ41" s="196"/>
      <c r="BA41" s="196"/>
      <c r="BB41" s="196"/>
      <c r="BC41" s="196"/>
      <c r="BD41" s="196"/>
      <c r="BE41" s="196">
        <v>39.363999999999997</v>
      </c>
      <c r="BF41" s="196"/>
      <c r="BG41" s="196"/>
      <c r="BH41" s="196"/>
      <c r="BI41" s="196"/>
      <c r="BJ41" s="196"/>
      <c r="BK41" s="196"/>
      <c r="BL41" s="196"/>
      <c r="BM41" s="196"/>
      <c r="BN41" s="196"/>
    </row>
    <row r="42" spans="1:79" s="136" customFormat="1" ht="12.75" customHeight="1" x14ac:dyDescent="0.2">
      <c r="A42" s="189">
        <v>0</v>
      </c>
      <c r="B42" s="189"/>
      <c r="C42" s="189"/>
      <c r="D42" s="189"/>
      <c r="E42" s="189"/>
      <c r="F42" s="189"/>
      <c r="G42" s="130" t="s">
        <v>451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2"/>
      <c r="AF42" s="189" t="s">
        <v>427</v>
      </c>
      <c r="AG42" s="189"/>
      <c r="AH42" s="189"/>
      <c r="AI42" s="189"/>
      <c r="AJ42" s="189"/>
      <c r="AK42" s="189" t="s">
        <v>613</v>
      </c>
      <c r="AL42" s="189"/>
      <c r="AM42" s="189"/>
      <c r="AN42" s="189"/>
      <c r="AO42" s="189"/>
      <c r="AP42" s="189"/>
      <c r="AQ42" s="189"/>
      <c r="AR42" s="189"/>
      <c r="AS42" s="189"/>
      <c r="AT42" s="189"/>
      <c r="AU42" s="196">
        <v>3.9E-2</v>
      </c>
      <c r="AV42" s="196"/>
      <c r="AW42" s="196"/>
      <c r="AX42" s="196"/>
      <c r="AY42" s="196"/>
      <c r="AZ42" s="196"/>
      <c r="BA42" s="196"/>
      <c r="BB42" s="196"/>
      <c r="BC42" s="196"/>
      <c r="BD42" s="196"/>
      <c r="BE42" s="196">
        <v>3.9E-2</v>
      </c>
      <c r="BF42" s="196"/>
      <c r="BG42" s="196"/>
      <c r="BH42" s="196"/>
      <c r="BI42" s="196"/>
      <c r="BJ42" s="196"/>
      <c r="BK42" s="196"/>
      <c r="BL42" s="196"/>
      <c r="BM42" s="196"/>
      <c r="BN42" s="196"/>
    </row>
    <row r="44" spans="1:79" ht="14.25" customHeight="1" x14ac:dyDescent="0.2">
      <c r="A44" s="54" t="s">
        <v>603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</row>
    <row r="45" spans="1:79" ht="15" customHeight="1" x14ac:dyDescent="0.2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</row>
    <row r="47" spans="1:79" s="1" customFormat="1" ht="28.5" hidden="1" customHeight="1" x14ac:dyDescent="0.2">
      <c r="A47" s="124"/>
      <c r="B47" s="124"/>
      <c r="C47" s="124"/>
      <c r="D47" s="124"/>
      <c r="E47" s="124"/>
      <c r="F47" s="124"/>
      <c r="G47" s="125" t="s">
        <v>1</v>
      </c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 t="s">
        <v>101</v>
      </c>
      <c r="U47" s="126"/>
      <c r="V47" s="126"/>
      <c r="W47" s="126"/>
      <c r="X47" s="126"/>
      <c r="Y47" s="126"/>
      <c r="Z47" s="126"/>
      <c r="AA47" s="126" t="s">
        <v>102</v>
      </c>
      <c r="AB47" s="126"/>
      <c r="AC47" s="126"/>
      <c r="AD47" s="126"/>
      <c r="AE47" s="126"/>
      <c r="AF47" s="126"/>
      <c r="AG47" s="126"/>
      <c r="AH47" s="126" t="s">
        <v>103</v>
      </c>
      <c r="AI47" s="126"/>
      <c r="AJ47" s="126"/>
      <c r="AK47" s="126"/>
      <c r="AL47" s="126"/>
      <c r="AM47" s="126"/>
      <c r="AN47" s="128"/>
      <c r="AO47" s="125" t="s">
        <v>104</v>
      </c>
      <c r="AP47" s="126"/>
      <c r="AQ47" s="126"/>
      <c r="AR47" s="126"/>
      <c r="AS47" s="126"/>
      <c r="AT47" s="126"/>
      <c r="AU47" s="126"/>
      <c r="AV47" s="12"/>
      <c r="AW47" s="12"/>
      <c r="AX47" s="12"/>
      <c r="AY47" s="12"/>
      <c r="AZ47" s="12"/>
      <c r="BA47" s="12"/>
      <c r="BB47" s="12"/>
      <c r="BC47" s="12"/>
      <c r="BD47" s="13"/>
      <c r="BE47" s="11"/>
      <c r="BF47" s="12"/>
      <c r="BG47" s="12"/>
      <c r="BH47" s="12"/>
      <c r="BI47" s="12"/>
      <c r="BJ47" s="12"/>
      <c r="BK47" s="12"/>
      <c r="BL47" s="12"/>
      <c r="BM47" s="12"/>
      <c r="BN47" s="13"/>
      <c r="CA47" t="s">
        <v>129</v>
      </c>
    </row>
    <row r="48" spans="1:79" s="9" customFormat="1" ht="12.75" customHeight="1" x14ac:dyDescent="0.2">
      <c r="A48" s="124" t="s">
        <v>179</v>
      </c>
      <c r="B48" s="124"/>
      <c r="C48" s="124"/>
      <c r="D48" s="124"/>
      <c r="E48" s="124"/>
      <c r="F48" s="124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2">
        <v>490230</v>
      </c>
      <c r="U48" s="192"/>
      <c r="V48" s="192"/>
      <c r="W48" s="192"/>
      <c r="X48" s="192"/>
      <c r="Y48" s="192"/>
      <c r="Z48" s="192"/>
      <c r="AA48" s="192">
        <v>733000</v>
      </c>
      <c r="AB48" s="192"/>
      <c r="AC48" s="192"/>
      <c r="AD48" s="192"/>
      <c r="AE48" s="192"/>
      <c r="AF48" s="192"/>
      <c r="AG48" s="192"/>
      <c r="AH48" s="192">
        <v>961100</v>
      </c>
      <c r="AI48" s="192"/>
      <c r="AJ48" s="192"/>
      <c r="AK48" s="192"/>
      <c r="AL48" s="192"/>
      <c r="AM48" s="192"/>
      <c r="AN48" s="192"/>
      <c r="AO48" s="192">
        <v>983930</v>
      </c>
      <c r="AP48" s="192"/>
      <c r="AQ48" s="192"/>
      <c r="AR48" s="192"/>
      <c r="AS48" s="192"/>
      <c r="AT48" s="192"/>
      <c r="AU48" s="192"/>
      <c r="AV48" s="14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CA48" s="9" t="s">
        <v>130</v>
      </c>
    </row>
    <row r="51" spans="1:79" ht="14.25" customHeight="1" x14ac:dyDescent="0.2">
      <c r="A51" s="105" t="s">
        <v>607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</row>
    <row r="52" spans="1:79" ht="15" x14ac:dyDescent="0.25">
      <c r="A52" s="127" t="s">
        <v>294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</row>
    <row r="53" spans="1:79" ht="12.95" customHeight="1" x14ac:dyDescent="0.2">
      <c r="A53" s="46" t="s">
        <v>3</v>
      </c>
      <c r="B53" s="46"/>
      <c r="C53" s="46"/>
      <c r="D53" s="46"/>
      <c r="E53" s="46"/>
      <c r="F53" s="46"/>
      <c r="G53" s="46" t="s">
        <v>20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 t="s">
        <v>298</v>
      </c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 t="s">
        <v>300</v>
      </c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 t="s">
        <v>608</v>
      </c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</row>
    <row r="54" spans="1:79" ht="47.1" customHeight="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 t="s">
        <v>22</v>
      </c>
      <c r="U54" s="46"/>
      <c r="V54" s="46"/>
      <c r="W54" s="46"/>
      <c r="X54" s="46"/>
      <c r="Y54" s="46"/>
      <c r="Z54" s="46"/>
      <c r="AA54" s="46" t="s">
        <v>121</v>
      </c>
      <c r="AB54" s="46"/>
      <c r="AC54" s="46"/>
      <c r="AD54" s="46"/>
      <c r="AE54" s="46"/>
      <c r="AF54" s="46"/>
      <c r="AG54" s="46"/>
      <c r="AH54" s="46" t="s">
        <v>22</v>
      </c>
      <c r="AI54" s="46"/>
      <c r="AJ54" s="46"/>
      <c r="AK54" s="46"/>
      <c r="AL54" s="46"/>
      <c r="AM54" s="46"/>
      <c r="AN54" s="46"/>
      <c r="AO54" s="46" t="s">
        <v>121</v>
      </c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</row>
    <row r="55" spans="1:79" ht="15" customHeight="1" x14ac:dyDescent="0.2">
      <c r="A55" s="46">
        <v>1</v>
      </c>
      <c r="B55" s="46"/>
      <c r="C55" s="46"/>
      <c r="D55" s="46"/>
      <c r="E55" s="46"/>
      <c r="F55" s="46"/>
      <c r="G55" s="46">
        <v>2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>
        <v>3</v>
      </c>
      <c r="U55" s="46"/>
      <c r="V55" s="46"/>
      <c r="W55" s="46"/>
      <c r="X55" s="46"/>
      <c r="Y55" s="46"/>
      <c r="Z55" s="46"/>
      <c r="AA55" s="46">
        <v>4</v>
      </c>
      <c r="AB55" s="46"/>
      <c r="AC55" s="46"/>
      <c r="AD55" s="46"/>
      <c r="AE55" s="46"/>
      <c r="AF55" s="46"/>
      <c r="AG55" s="46"/>
      <c r="AH55" s="46">
        <v>5</v>
      </c>
      <c r="AI55" s="46"/>
      <c r="AJ55" s="46"/>
      <c r="AK55" s="46"/>
      <c r="AL55" s="46"/>
      <c r="AM55" s="46"/>
      <c r="AN55" s="46"/>
      <c r="AO55" s="46">
        <v>6</v>
      </c>
      <c r="AP55" s="46"/>
      <c r="AQ55" s="46"/>
      <c r="AR55" s="46"/>
      <c r="AS55" s="46"/>
      <c r="AT55" s="46"/>
      <c r="AU55" s="46"/>
      <c r="AV55" s="46">
        <v>7</v>
      </c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</row>
    <row r="56" spans="1:79" s="2" customFormat="1" ht="12.75" hidden="1" customHeight="1" x14ac:dyDescent="0.2">
      <c r="A56" s="44" t="s">
        <v>128</v>
      </c>
      <c r="B56" s="44"/>
      <c r="C56" s="44"/>
      <c r="D56" s="44"/>
      <c r="E56" s="44"/>
      <c r="F56" s="44"/>
      <c r="G56" s="86" t="s">
        <v>78</v>
      </c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49" t="s">
        <v>101</v>
      </c>
      <c r="U56" s="49"/>
      <c r="V56" s="49"/>
      <c r="W56" s="49"/>
      <c r="X56" s="49"/>
      <c r="Y56" s="49"/>
      <c r="Z56" s="49"/>
      <c r="AA56" s="49" t="s">
        <v>102</v>
      </c>
      <c r="AB56" s="49"/>
      <c r="AC56" s="49"/>
      <c r="AD56" s="49"/>
      <c r="AE56" s="49"/>
      <c r="AF56" s="49"/>
      <c r="AG56" s="49"/>
      <c r="AH56" s="49" t="s">
        <v>103</v>
      </c>
      <c r="AI56" s="49"/>
      <c r="AJ56" s="49"/>
      <c r="AK56" s="49"/>
      <c r="AL56" s="49"/>
      <c r="AM56" s="49"/>
      <c r="AN56" s="49"/>
      <c r="AO56" s="49" t="s">
        <v>104</v>
      </c>
      <c r="AP56" s="49"/>
      <c r="AQ56" s="49"/>
      <c r="AR56" s="49"/>
      <c r="AS56" s="49"/>
      <c r="AT56" s="49"/>
      <c r="AU56" s="49"/>
      <c r="AV56" s="44" t="s">
        <v>110</v>
      </c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CA56" s="2" t="s">
        <v>68</v>
      </c>
    </row>
    <row r="57" spans="1:79" s="136" customFormat="1" ht="76.5" customHeight="1" x14ac:dyDescent="0.2">
      <c r="A57" s="170">
        <v>2610</v>
      </c>
      <c r="B57" s="170"/>
      <c r="C57" s="170"/>
      <c r="D57" s="170"/>
      <c r="E57" s="170"/>
      <c r="F57" s="170"/>
      <c r="G57" s="130" t="s">
        <v>411</v>
      </c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2"/>
      <c r="T57" s="177">
        <v>1159650</v>
      </c>
      <c r="U57" s="177"/>
      <c r="V57" s="177"/>
      <c r="W57" s="177"/>
      <c r="X57" s="177"/>
      <c r="Y57" s="177"/>
      <c r="Z57" s="177"/>
      <c r="AA57" s="177">
        <v>905973</v>
      </c>
      <c r="AB57" s="177"/>
      <c r="AC57" s="177"/>
      <c r="AD57" s="177"/>
      <c r="AE57" s="177"/>
      <c r="AF57" s="177"/>
      <c r="AG57" s="177"/>
      <c r="AH57" s="177">
        <v>1274780</v>
      </c>
      <c r="AI57" s="177"/>
      <c r="AJ57" s="177"/>
      <c r="AK57" s="177"/>
      <c r="AL57" s="177"/>
      <c r="AM57" s="177"/>
      <c r="AN57" s="177"/>
      <c r="AO57" s="177">
        <v>908583</v>
      </c>
      <c r="AP57" s="177"/>
      <c r="AQ57" s="177"/>
      <c r="AR57" s="177"/>
      <c r="AS57" s="177"/>
      <c r="AT57" s="177"/>
      <c r="AU57" s="177"/>
      <c r="AV57" s="130" t="s">
        <v>618</v>
      </c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2"/>
      <c r="CA57" s="136" t="s">
        <v>69</v>
      </c>
    </row>
    <row r="59" spans="1:79" ht="15" customHeight="1" x14ac:dyDescent="0.2">
      <c r="A59" s="105" t="s">
        <v>189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</row>
    <row r="61" spans="1:79" ht="90.95" customHeight="1" x14ac:dyDescent="0.2">
      <c r="A61" s="46" t="s">
        <v>7</v>
      </c>
      <c r="B61" s="46"/>
      <c r="C61" s="46"/>
      <c r="D61" s="46"/>
      <c r="E61" s="46"/>
      <c r="F61" s="46"/>
      <c r="G61" s="61" t="s">
        <v>20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3"/>
      <c r="AF61" s="46" t="s">
        <v>9</v>
      </c>
      <c r="AG61" s="46"/>
      <c r="AH61" s="46"/>
      <c r="AI61" s="46"/>
      <c r="AJ61" s="46"/>
      <c r="AK61" s="46" t="s">
        <v>8</v>
      </c>
      <c r="AL61" s="46"/>
      <c r="AM61" s="46"/>
      <c r="AN61" s="46"/>
      <c r="AO61" s="46"/>
      <c r="AP61" s="46"/>
      <c r="AQ61" s="46"/>
      <c r="AR61" s="46"/>
      <c r="AS61" s="46"/>
      <c r="AT61" s="46"/>
      <c r="AU61" s="46" t="s">
        <v>604</v>
      </c>
      <c r="AV61" s="46"/>
      <c r="AW61" s="46"/>
      <c r="AX61" s="46"/>
      <c r="AY61" s="46"/>
      <c r="AZ61" s="46"/>
      <c r="BA61" s="46" t="s">
        <v>605</v>
      </c>
      <c r="BB61" s="46"/>
      <c r="BC61" s="46"/>
      <c r="BD61" s="46"/>
      <c r="BE61" s="46"/>
      <c r="BF61" s="46"/>
      <c r="BG61" s="46" t="s">
        <v>609</v>
      </c>
      <c r="BH61" s="46"/>
      <c r="BI61" s="46"/>
      <c r="BJ61" s="46"/>
      <c r="BK61" s="46"/>
      <c r="BL61" s="46"/>
      <c r="BM61" s="46" t="s">
        <v>610</v>
      </c>
      <c r="BN61" s="46"/>
      <c r="BO61" s="46"/>
      <c r="BP61" s="46"/>
      <c r="BQ61" s="46"/>
      <c r="BR61" s="46"/>
    </row>
    <row r="62" spans="1:79" ht="15" customHeight="1" x14ac:dyDescent="0.2">
      <c r="A62" s="46">
        <v>1</v>
      </c>
      <c r="B62" s="46"/>
      <c r="C62" s="46"/>
      <c r="D62" s="46"/>
      <c r="E62" s="46"/>
      <c r="F62" s="46"/>
      <c r="G62" s="61">
        <v>2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3"/>
      <c r="AF62" s="46">
        <v>3</v>
      </c>
      <c r="AG62" s="46"/>
      <c r="AH62" s="46"/>
      <c r="AI62" s="46"/>
      <c r="AJ62" s="46"/>
      <c r="AK62" s="46">
        <v>4</v>
      </c>
      <c r="AL62" s="46"/>
      <c r="AM62" s="46"/>
      <c r="AN62" s="46"/>
      <c r="AO62" s="46"/>
      <c r="AP62" s="46"/>
      <c r="AQ62" s="46"/>
      <c r="AR62" s="46"/>
      <c r="AS62" s="46"/>
      <c r="AT62" s="46"/>
      <c r="AU62" s="46">
        <v>5</v>
      </c>
      <c r="AV62" s="46"/>
      <c r="AW62" s="46"/>
      <c r="AX62" s="46"/>
      <c r="AY62" s="46"/>
      <c r="AZ62" s="46"/>
      <c r="BA62" s="46">
        <v>6</v>
      </c>
      <c r="BB62" s="46"/>
      <c r="BC62" s="46"/>
      <c r="BD62" s="46"/>
      <c r="BE62" s="46"/>
      <c r="BF62" s="46"/>
      <c r="BG62" s="46">
        <v>7</v>
      </c>
      <c r="BH62" s="46"/>
      <c r="BI62" s="46"/>
      <c r="BJ62" s="46"/>
      <c r="BK62" s="46"/>
      <c r="BL62" s="46"/>
      <c r="BM62" s="46">
        <v>8</v>
      </c>
      <c r="BN62" s="46"/>
      <c r="BO62" s="46"/>
      <c r="BP62" s="46"/>
      <c r="BQ62" s="46"/>
      <c r="BR62" s="46"/>
    </row>
    <row r="63" spans="1:79" ht="9.75" hidden="1" customHeight="1" x14ac:dyDescent="0.2">
      <c r="A63" s="114" t="s">
        <v>187</v>
      </c>
      <c r="B63" s="114"/>
      <c r="C63" s="114"/>
      <c r="D63" s="114"/>
      <c r="E63" s="114"/>
      <c r="F63" s="114"/>
      <c r="G63" s="115" t="s">
        <v>78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7"/>
      <c r="AF63" s="114" t="s">
        <v>91</v>
      </c>
      <c r="AG63" s="114"/>
      <c r="AH63" s="114"/>
      <c r="AI63" s="114"/>
      <c r="AJ63" s="114"/>
      <c r="AK63" s="114" t="s">
        <v>92</v>
      </c>
      <c r="AL63" s="114"/>
      <c r="AM63" s="114"/>
      <c r="AN63" s="114"/>
      <c r="AO63" s="114"/>
      <c r="AP63" s="114"/>
      <c r="AQ63" s="114"/>
      <c r="AR63" s="114"/>
      <c r="AS63" s="114"/>
      <c r="AT63" s="114"/>
      <c r="AU63" s="114" t="s">
        <v>139</v>
      </c>
      <c r="AV63" s="114"/>
      <c r="AW63" s="114"/>
      <c r="AX63" s="114"/>
      <c r="AY63" s="114"/>
      <c r="AZ63" s="114"/>
      <c r="BA63" s="114" t="s">
        <v>141</v>
      </c>
      <c r="BB63" s="114"/>
      <c r="BC63" s="114"/>
      <c r="BD63" s="114"/>
      <c r="BE63" s="114"/>
      <c r="BF63" s="114"/>
      <c r="BG63" s="114" t="s">
        <v>133</v>
      </c>
      <c r="BH63" s="114"/>
      <c r="BI63" s="114"/>
      <c r="BJ63" s="114"/>
      <c r="BK63" s="114"/>
      <c r="BL63" s="114"/>
      <c r="BM63" s="114" t="s">
        <v>135</v>
      </c>
      <c r="BN63" s="114"/>
      <c r="BO63" s="114"/>
      <c r="BP63" s="114"/>
      <c r="BQ63" s="114"/>
      <c r="BR63" s="114"/>
      <c r="CA63" t="s">
        <v>70</v>
      </c>
    </row>
    <row r="64" spans="1:79" s="9" customFormat="1" x14ac:dyDescent="0.2">
      <c r="A64" s="191">
        <v>0</v>
      </c>
      <c r="B64" s="191"/>
      <c r="C64" s="191"/>
      <c r="D64" s="191"/>
      <c r="E64" s="191"/>
      <c r="F64" s="191"/>
      <c r="G64" s="181" t="s">
        <v>326</v>
      </c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3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CA64" s="9" t="s">
        <v>71</v>
      </c>
    </row>
    <row r="65" spans="1:70" s="136" customFormat="1" ht="12.75" customHeight="1" x14ac:dyDescent="0.2">
      <c r="A65" s="189">
        <v>0</v>
      </c>
      <c r="B65" s="189"/>
      <c r="C65" s="189"/>
      <c r="D65" s="189"/>
      <c r="E65" s="189"/>
      <c r="F65" s="189"/>
      <c r="G65" s="130" t="s">
        <v>440</v>
      </c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2"/>
      <c r="AF65" s="189" t="s">
        <v>222</v>
      </c>
      <c r="AG65" s="189"/>
      <c r="AH65" s="189"/>
      <c r="AI65" s="189"/>
      <c r="AJ65" s="189"/>
      <c r="AK65" s="189" t="s">
        <v>333</v>
      </c>
      <c r="AL65" s="189"/>
      <c r="AM65" s="189"/>
      <c r="AN65" s="189"/>
      <c r="AO65" s="189"/>
      <c r="AP65" s="189"/>
      <c r="AQ65" s="189"/>
      <c r="AR65" s="189"/>
      <c r="AS65" s="189"/>
      <c r="AT65" s="189"/>
      <c r="AU65" s="196">
        <v>811071</v>
      </c>
      <c r="AV65" s="196"/>
      <c r="AW65" s="196"/>
      <c r="AX65" s="196"/>
      <c r="AY65" s="196"/>
      <c r="AZ65" s="196"/>
      <c r="BA65" s="196">
        <v>1717044</v>
      </c>
      <c r="BB65" s="196"/>
      <c r="BC65" s="196"/>
      <c r="BD65" s="196"/>
      <c r="BE65" s="196"/>
      <c r="BF65" s="196"/>
      <c r="BG65" s="196">
        <v>906332</v>
      </c>
      <c r="BH65" s="196"/>
      <c r="BI65" s="196"/>
      <c r="BJ65" s="196"/>
      <c r="BK65" s="196"/>
      <c r="BL65" s="196"/>
      <c r="BM65" s="196">
        <v>1814915</v>
      </c>
      <c r="BN65" s="196"/>
      <c r="BO65" s="196"/>
      <c r="BP65" s="196"/>
      <c r="BQ65" s="196"/>
      <c r="BR65" s="196"/>
    </row>
    <row r="66" spans="1:70" s="136" customFormat="1" ht="12.75" customHeight="1" x14ac:dyDescent="0.2">
      <c r="A66" s="189">
        <v>0</v>
      </c>
      <c r="B66" s="189"/>
      <c r="C66" s="189"/>
      <c r="D66" s="189"/>
      <c r="E66" s="189"/>
      <c r="F66" s="189"/>
      <c r="G66" s="130" t="s">
        <v>441</v>
      </c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2"/>
      <c r="AF66" s="189" t="s">
        <v>222</v>
      </c>
      <c r="AG66" s="189"/>
      <c r="AH66" s="189"/>
      <c r="AI66" s="189"/>
      <c r="AJ66" s="189"/>
      <c r="AK66" s="189" t="s">
        <v>333</v>
      </c>
      <c r="AL66" s="189"/>
      <c r="AM66" s="189"/>
      <c r="AN66" s="189"/>
      <c r="AO66" s="189"/>
      <c r="AP66" s="189"/>
      <c r="AQ66" s="189"/>
      <c r="AR66" s="189"/>
      <c r="AS66" s="189"/>
      <c r="AT66" s="189"/>
      <c r="AU66" s="196">
        <v>591530</v>
      </c>
      <c r="AV66" s="196"/>
      <c r="AW66" s="196"/>
      <c r="AX66" s="196"/>
      <c r="AY66" s="196"/>
      <c r="AZ66" s="196"/>
      <c r="BA66" s="196">
        <v>59153</v>
      </c>
      <c r="BB66" s="196"/>
      <c r="BC66" s="196"/>
      <c r="BD66" s="196"/>
      <c r="BE66" s="196"/>
      <c r="BF66" s="196"/>
      <c r="BG66" s="196">
        <v>62525</v>
      </c>
      <c r="BH66" s="196"/>
      <c r="BI66" s="196"/>
      <c r="BJ66" s="196"/>
      <c r="BK66" s="196"/>
      <c r="BL66" s="196"/>
      <c r="BM66" s="196">
        <v>62525</v>
      </c>
      <c r="BN66" s="196"/>
      <c r="BO66" s="196"/>
      <c r="BP66" s="196"/>
      <c r="BQ66" s="196"/>
      <c r="BR66" s="196"/>
    </row>
    <row r="67" spans="1:70" s="136" customFormat="1" ht="12.75" customHeight="1" x14ac:dyDescent="0.2">
      <c r="A67" s="189">
        <v>0</v>
      </c>
      <c r="B67" s="189"/>
      <c r="C67" s="189"/>
      <c r="D67" s="189"/>
      <c r="E67" s="189"/>
      <c r="F67" s="189"/>
      <c r="G67" s="130" t="s">
        <v>442</v>
      </c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2"/>
      <c r="AF67" s="189" t="s">
        <v>222</v>
      </c>
      <c r="AG67" s="189"/>
      <c r="AH67" s="189"/>
      <c r="AI67" s="189"/>
      <c r="AJ67" s="189"/>
      <c r="AK67" s="189" t="s">
        <v>333</v>
      </c>
      <c r="AL67" s="189"/>
      <c r="AM67" s="189"/>
      <c r="AN67" s="189"/>
      <c r="AO67" s="189"/>
      <c r="AP67" s="189"/>
      <c r="AQ67" s="189"/>
      <c r="AR67" s="189"/>
      <c r="AS67" s="189"/>
      <c r="AT67" s="189"/>
      <c r="AU67" s="196">
        <v>277076</v>
      </c>
      <c r="AV67" s="196"/>
      <c r="AW67" s="196"/>
      <c r="AX67" s="196"/>
      <c r="AY67" s="196"/>
      <c r="AZ67" s="196"/>
      <c r="BA67" s="196">
        <v>277076</v>
      </c>
      <c r="BB67" s="196"/>
      <c r="BC67" s="196"/>
      <c r="BD67" s="196"/>
      <c r="BE67" s="196"/>
      <c r="BF67" s="196"/>
      <c r="BG67" s="196">
        <v>292869</v>
      </c>
      <c r="BH67" s="196"/>
      <c r="BI67" s="196"/>
      <c r="BJ67" s="196"/>
      <c r="BK67" s="196"/>
      <c r="BL67" s="196"/>
      <c r="BM67" s="196">
        <v>292869</v>
      </c>
      <c r="BN67" s="196"/>
      <c r="BO67" s="196"/>
      <c r="BP67" s="196"/>
      <c r="BQ67" s="196"/>
      <c r="BR67" s="196"/>
    </row>
    <row r="68" spans="1:70" s="136" customFormat="1" ht="12.75" customHeight="1" x14ac:dyDescent="0.2">
      <c r="A68" s="189">
        <v>0</v>
      </c>
      <c r="B68" s="189"/>
      <c r="C68" s="189"/>
      <c r="D68" s="189"/>
      <c r="E68" s="189"/>
      <c r="F68" s="189"/>
      <c r="G68" s="130" t="s">
        <v>443</v>
      </c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2"/>
      <c r="AF68" s="189" t="s">
        <v>222</v>
      </c>
      <c r="AG68" s="189"/>
      <c r="AH68" s="189"/>
      <c r="AI68" s="189"/>
      <c r="AJ68" s="189"/>
      <c r="AK68" s="189" t="s">
        <v>333</v>
      </c>
      <c r="AL68" s="189"/>
      <c r="AM68" s="189"/>
      <c r="AN68" s="189"/>
      <c r="AO68" s="189"/>
      <c r="AP68" s="189"/>
      <c r="AQ68" s="189"/>
      <c r="AR68" s="189"/>
      <c r="AS68" s="189"/>
      <c r="AT68" s="189"/>
      <c r="AU68" s="196">
        <v>12350</v>
      </c>
      <c r="AV68" s="196"/>
      <c r="AW68" s="196"/>
      <c r="AX68" s="196"/>
      <c r="AY68" s="196"/>
      <c r="AZ68" s="196"/>
      <c r="BA68" s="196">
        <v>12350</v>
      </c>
      <c r="BB68" s="196"/>
      <c r="BC68" s="196"/>
      <c r="BD68" s="196"/>
      <c r="BE68" s="196"/>
      <c r="BF68" s="196"/>
      <c r="BG68" s="196">
        <v>13054</v>
      </c>
      <c r="BH68" s="196"/>
      <c r="BI68" s="196"/>
      <c r="BJ68" s="196"/>
      <c r="BK68" s="196"/>
      <c r="BL68" s="196"/>
      <c r="BM68" s="196">
        <v>13054</v>
      </c>
      <c r="BN68" s="196"/>
      <c r="BO68" s="196"/>
      <c r="BP68" s="196"/>
      <c r="BQ68" s="196"/>
      <c r="BR68" s="196"/>
    </row>
    <row r="69" spans="1:70" s="9" customFormat="1" x14ac:dyDescent="0.2">
      <c r="A69" s="191">
        <v>0</v>
      </c>
      <c r="B69" s="191"/>
      <c r="C69" s="191"/>
      <c r="D69" s="191"/>
      <c r="E69" s="191"/>
      <c r="F69" s="191"/>
      <c r="G69" s="137" t="s">
        <v>334</v>
      </c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</row>
    <row r="70" spans="1:70" s="136" customFormat="1" ht="25.5" customHeight="1" x14ac:dyDescent="0.2">
      <c r="A70" s="189">
        <v>0</v>
      </c>
      <c r="B70" s="189"/>
      <c r="C70" s="189"/>
      <c r="D70" s="189"/>
      <c r="E70" s="189"/>
      <c r="F70" s="189"/>
      <c r="G70" s="130" t="s">
        <v>444</v>
      </c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2"/>
      <c r="AF70" s="189" t="s">
        <v>425</v>
      </c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96">
        <v>367.06</v>
      </c>
      <c r="AV70" s="196"/>
      <c r="AW70" s="196"/>
      <c r="AX70" s="196"/>
      <c r="AY70" s="196"/>
      <c r="AZ70" s="196"/>
      <c r="BA70" s="196">
        <v>492.04</v>
      </c>
      <c r="BB70" s="196"/>
      <c r="BC70" s="196"/>
      <c r="BD70" s="196"/>
      <c r="BE70" s="196"/>
      <c r="BF70" s="196"/>
      <c r="BG70" s="196">
        <v>388.05</v>
      </c>
      <c r="BH70" s="196"/>
      <c r="BI70" s="196"/>
      <c r="BJ70" s="196"/>
      <c r="BK70" s="196"/>
      <c r="BL70" s="196"/>
      <c r="BM70" s="196">
        <v>492.04</v>
      </c>
      <c r="BN70" s="196"/>
      <c r="BO70" s="196"/>
      <c r="BP70" s="196"/>
      <c r="BQ70" s="196"/>
      <c r="BR70" s="196"/>
    </row>
    <row r="71" spans="1:70" s="136" customFormat="1" ht="25.5" customHeight="1" x14ac:dyDescent="0.2">
      <c r="A71" s="189">
        <v>0</v>
      </c>
      <c r="B71" s="189"/>
      <c r="C71" s="189"/>
      <c r="D71" s="189"/>
      <c r="E71" s="189"/>
      <c r="F71" s="189"/>
      <c r="G71" s="130" t="s">
        <v>445</v>
      </c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2"/>
      <c r="AF71" s="189" t="s">
        <v>427</v>
      </c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96">
        <v>2119</v>
      </c>
      <c r="AV71" s="196"/>
      <c r="AW71" s="196"/>
      <c r="AX71" s="196"/>
      <c r="AY71" s="196"/>
      <c r="AZ71" s="196"/>
      <c r="BA71" s="196">
        <v>2119</v>
      </c>
      <c r="BB71" s="196"/>
      <c r="BC71" s="196"/>
      <c r="BD71" s="196"/>
      <c r="BE71" s="196"/>
      <c r="BF71" s="196"/>
      <c r="BG71" s="196">
        <v>2119</v>
      </c>
      <c r="BH71" s="196"/>
      <c r="BI71" s="196"/>
      <c r="BJ71" s="196"/>
      <c r="BK71" s="196"/>
      <c r="BL71" s="196"/>
      <c r="BM71" s="196">
        <v>2119</v>
      </c>
      <c r="BN71" s="196"/>
      <c r="BO71" s="196"/>
      <c r="BP71" s="196"/>
      <c r="BQ71" s="196"/>
      <c r="BR71" s="196"/>
    </row>
    <row r="72" spans="1:70" s="136" customFormat="1" ht="12.75" customHeight="1" x14ac:dyDescent="0.2">
      <c r="A72" s="189">
        <v>0</v>
      </c>
      <c r="B72" s="189"/>
      <c r="C72" s="189"/>
      <c r="D72" s="189"/>
      <c r="E72" s="189"/>
      <c r="F72" s="189"/>
      <c r="G72" s="130" t="s">
        <v>446</v>
      </c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2"/>
      <c r="AF72" s="189" t="s">
        <v>429</v>
      </c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96">
        <v>52200</v>
      </c>
      <c r="AV72" s="196"/>
      <c r="AW72" s="196"/>
      <c r="AX72" s="196"/>
      <c r="AY72" s="196"/>
      <c r="AZ72" s="196"/>
      <c r="BA72" s="196">
        <v>52200</v>
      </c>
      <c r="BB72" s="196"/>
      <c r="BC72" s="196"/>
      <c r="BD72" s="196"/>
      <c r="BE72" s="196"/>
      <c r="BF72" s="196"/>
      <c r="BG72" s="196">
        <v>52200</v>
      </c>
      <c r="BH72" s="196"/>
      <c r="BI72" s="196"/>
      <c r="BJ72" s="196"/>
      <c r="BK72" s="196"/>
      <c r="BL72" s="196"/>
      <c r="BM72" s="196">
        <v>52200</v>
      </c>
      <c r="BN72" s="196"/>
      <c r="BO72" s="196"/>
      <c r="BP72" s="196"/>
      <c r="BQ72" s="196"/>
      <c r="BR72" s="196"/>
    </row>
    <row r="73" spans="1:70" s="136" customFormat="1" ht="12.75" customHeight="1" x14ac:dyDescent="0.2">
      <c r="A73" s="189">
        <v>0</v>
      </c>
      <c r="B73" s="189"/>
      <c r="C73" s="189"/>
      <c r="D73" s="189"/>
      <c r="E73" s="189"/>
      <c r="F73" s="189"/>
      <c r="G73" s="130" t="s">
        <v>447</v>
      </c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2"/>
      <c r="AF73" s="189" t="s">
        <v>427</v>
      </c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96">
        <v>52</v>
      </c>
      <c r="AV73" s="196"/>
      <c r="AW73" s="196"/>
      <c r="AX73" s="196"/>
      <c r="AY73" s="196"/>
      <c r="AZ73" s="196"/>
      <c r="BA73" s="196">
        <v>52</v>
      </c>
      <c r="BB73" s="196"/>
      <c r="BC73" s="196"/>
      <c r="BD73" s="196"/>
      <c r="BE73" s="196"/>
      <c r="BF73" s="196"/>
      <c r="BG73" s="196">
        <v>52</v>
      </c>
      <c r="BH73" s="196"/>
      <c r="BI73" s="196"/>
      <c r="BJ73" s="196"/>
      <c r="BK73" s="196"/>
      <c r="BL73" s="196"/>
      <c r="BM73" s="196">
        <v>52</v>
      </c>
      <c r="BN73" s="196"/>
      <c r="BO73" s="196"/>
      <c r="BP73" s="196"/>
      <c r="BQ73" s="196"/>
      <c r="BR73" s="196"/>
    </row>
    <row r="74" spans="1:70" s="9" customFormat="1" x14ac:dyDescent="0.2">
      <c r="A74" s="191">
        <v>0</v>
      </c>
      <c r="B74" s="191"/>
      <c r="C74" s="191"/>
      <c r="D74" s="191"/>
      <c r="E74" s="191"/>
      <c r="F74" s="191"/>
      <c r="G74" s="137" t="s">
        <v>342</v>
      </c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9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</row>
    <row r="75" spans="1:70" s="136" customFormat="1" ht="12.75" customHeight="1" x14ac:dyDescent="0.2">
      <c r="A75" s="189">
        <v>0</v>
      </c>
      <c r="B75" s="189"/>
      <c r="C75" s="189"/>
      <c r="D75" s="189"/>
      <c r="E75" s="189"/>
      <c r="F75" s="189"/>
      <c r="G75" s="130" t="s">
        <v>448</v>
      </c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2"/>
      <c r="AF75" s="189" t="s">
        <v>425</v>
      </c>
      <c r="AG75" s="189"/>
      <c r="AH75" s="189"/>
      <c r="AI75" s="189"/>
      <c r="AJ75" s="189"/>
      <c r="AK75" s="189" t="s">
        <v>613</v>
      </c>
      <c r="AL75" s="189"/>
      <c r="AM75" s="189"/>
      <c r="AN75" s="189"/>
      <c r="AO75" s="189"/>
      <c r="AP75" s="189"/>
      <c r="AQ75" s="189"/>
      <c r="AR75" s="189"/>
      <c r="AS75" s="189"/>
      <c r="AT75" s="189"/>
      <c r="AU75" s="196">
        <v>0.27800000000000002</v>
      </c>
      <c r="AV75" s="196"/>
      <c r="AW75" s="196"/>
      <c r="AX75" s="196"/>
      <c r="AY75" s="196"/>
      <c r="AZ75" s="196"/>
      <c r="BA75" s="196">
        <v>0.373</v>
      </c>
      <c r="BB75" s="196"/>
      <c r="BC75" s="196"/>
      <c r="BD75" s="196"/>
      <c r="BE75" s="196"/>
      <c r="BF75" s="196"/>
      <c r="BG75" s="196">
        <v>0.29399999999999998</v>
      </c>
      <c r="BH75" s="196"/>
      <c r="BI75" s="196"/>
      <c r="BJ75" s="196"/>
      <c r="BK75" s="196"/>
      <c r="BL75" s="196"/>
      <c r="BM75" s="196">
        <v>0.373</v>
      </c>
      <c r="BN75" s="196"/>
      <c r="BO75" s="196"/>
      <c r="BP75" s="196"/>
      <c r="BQ75" s="196"/>
      <c r="BR75" s="196"/>
    </row>
    <row r="76" spans="1:70" s="136" customFormat="1" ht="25.5" customHeight="1" x14ac:dyDescent="0.2">
      <c r="A76" s="189">
        <v>0</v>
      </c>
      <c r="B76" s="189"/>
      <c r="C76" s="189"/>
      <c r="D76" s="189"/>
      <c r="E76" s="189"/>
      <c r="F76" s="189"/>
      <c r="G76" s="130" t="s">
        <v>449</v>
      </c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2"/>
      <c r="AF76" s="189" t="s">
        <v>427</v>
      </c>
      <c r="AG76" s="189"/>
      <c r="AH76" s="189"/>
      <c r="AI76" s="189"/>
      <c r="AJ76" s="189"/>
      <c r="AK76" s="189" t="s">
        <v>613</v>
      </c>
      <c r="AL76" s="189"/>
      <c r="AM76" s="189"/>
      <c r="AN76" s="189"/>
      <c r="AO76" s="189"/>
      <c r="AP76" s="189"/>
      <c r="AQ76" s="189"/>
      <c r="AR76" s="189"/>
      <c r="AS76" s="189"/>
      <c r="AT76" s="189"/>
      <c r="AU76" s="196">
        <v>1.5980000000000001</v>
      </c>
      <c r="AV76" s="196"/>
      <c r="AW76" s="196"/>
      <c r="AX76" s="196"/>
      <c r="AY76" s="196"/>
      <c r="AZ76" s="196"/>
      <c r="BA76" s="196">
        <v>1.5980000000000001</v>
      </c>
      <c r="BB76" s="196"/>
      <c r="BC76" s="196"/>
      <c r="BD76" s="196"/>
      <c r="BE76" s="196"/>
      <c r="BF76" s="196"/>
      <c r="BG76" s="196">
        <v>1.5980000000000001</v>
      </c>
      <c r="BH76" s="196"/>
      <c r="BI76" s="196"/>
      <c r="BJ76" s="196"/>
      <c r="BK76" s="196"/>
      <c r="BL76" s="196"/>
      <c r="BM76" s="196">
        <v>1.5980000000000001</v>
      </c>
      <c r="BN76" s="196"/>
      <c r="BO76" s="196"/>
      <c r="BP76" s="196"/>
      <c r="BQ76" s="196"/>
      <c r="BR76" s="196"/>
    </row>
    <row r="77" spans="1:70" s="136" customFormat="1" ht="12.75" customHeight="1" x14ac:dyDescent="0.2">
      <c r="A77" s="189">
        <v>0</v>
      </c>
      <c r="B77" s="189"/>
      <c r="C77" s="189"/>
      <c r="D77" s="189"/>
      <c r="E77" s="189"/>
      <c r="F77" s="189"/>
      <c r="G77" s="130" t="s">
        <v>450</v>
      </c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2"/>
      <c r="AF77" s="189" t="s">
        <v>429</v>
      </c>
      <c r="AG77" s="189"/>
      <c r="AH77" s="189"/>
      <c r="AI77" s="189"/>
      <c r="AJ77" s="189"/>
      <c r="AK77" s="189" t="s">
        <v>613</v>
      </c>
      <c r="AL77" s="189"/>
      <c r="AM77" s="189"/>
      <c r="AN77" s="189"/>
      <c r="AO77" s="189"/>
      <c r="AP77" s="189"/>
      <c r="AQ77" s="189"/>
      <c r="AR77" s="189"/>
      <c r="AS77" s="189"/>
      <c r="AT77" s="189"/>
      <c r="AU77" s="196">
        <v>39.363999999999997</v>
      </c>
      <c r="AV77" s="196"/>
      <c r="AW77" s="196"/>
      <c r="AX77" s="196"/>
      <c r="AY77" s="196"/>
      <c r="AZ77" s="196"/>
      <c r="BA77" s="196">
        <v>39.363999999999997</v>
      </c>
      <c r="BB77" s="196"/>
      <c r="BC77" s="196"/>
      <c r="BD77" s="196"/>
      <c r="BE77" s="196"/>
      <c r="BF77" s="196"/>
      <c r="BG77" s="196">
        <v>39.363999999999997</v>
      </c>
      <c r="BH77" s="196"/>
      <c r="BI77" s="196"/>
      <c r="BJ77" s="196"/>
      <c r="BK77" s="196"/>
      <c r="BL77" s="196"/>
      <c r="BM77" s="196">
        <v>39.363999999999997</v>
      </c>
      <c r="BN77" s="196"/>
      <c r="BO77" s="196"/>
      <c r="BP77" s="196"/>
      <c r="BQ77" s="196"/>
      <c r="BR77" s="196"/>
    </row>
    <row r="78" spans="1:70" s="136" customFormat="1" ht="12.75" customHeight="1" x14ac:dyDescent="0.2">
      <c r="A78" s="189">
        <v>0</v>
      </c>
      <c r="B78" s="189"/>
      <c r="C78" s="189"/>
      <c r="D78" s="189"/>
      <c r="E78" s="189"/>
      <c r="F78" s="189"/>
      <c r="G78" s="130" t="s">
        <v>451</v>
      </c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2"/>
      <c r="AF78" s="189" t="s">
        <v>427</v>
      </c>
      <c r="AG78" s="189"/>
      <c r="AH78" s="189"/>
      <c r="AI78" s="189"/>
      <c r="AJ78" s="189"/>
      <c r="AK78" s="189" t="s">
        <v>613</v>
      </c>
      <c r="AL78" s="189"/>
      <c r="AM78" s="189"/>
      <c r="AN78" s="189"/>
      <c r="AO78" s="189"/>
      <c r="AP78" s="189"/>
      <c r="AQ78" s="189"/>
      <c r="AR78" s="189"/>
      <c r="AS78" s="189"/>
      <c r="AT78" s="189"/>
      <c r="AU78" s="196">
        <v>3.9E-2</v>
      </c>
      <c r="AV78" s="196"/>
      <c r="AW78" s="196"/>
      <c r="AX78" s="196"/>
      <c r="AY78" s="196"/>
      <c r="AZ78" s="196"/>
      <c r="BA78" s="196">
        <v>3.9E-2</v>
      </c>
      <c r="BB78" s="196"/>
      <c r="BC78" s="196"/>
      <c r="BD78" s="196"/>
      <c r="BE78" s="196"/>
      <c r="BF78" s="196"/>
      <c r="BG78" s="196">
        <v>3.9E-2</v>
      </c>
      <c r="BH78" s="196"/>
      <c r="BI78" s="196"/>
      <c r="BJ78" s="196"/>
      <c r="BK78" s="196"/>
      <c r="BL78" s="196"/>
      <c r="BM78" s="196">
        <v>3.9E-2</v>
      </c>
      <c r="BN78" s="196"/>
      <c r="BO78" s="196"/>
      <c r="BP78" s="196"/>
      <c r="BQ78" s="196"/>
      <c r="BR78" s="196"/>
    </row>
    <row r="80" spans="1:70" ht="28.5" customHeight="1" x14ac:dyDescent="0.2">
      <c r="A80" s="56" t="s">
        <v>611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</row>
    <row r="81" spans="1:79" ht="15" customHeight="1" x14ac:dyDescent="0.2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</row>
    <row r="82" spans="1:79" s="21" customFormat="1" ht="15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</row>
    <row r="83" spans="1:79" s="2" customFormat="1" ht="15.75" hidden="1" customHeight="1" x14ac:dyDescent="0.2">
      <c r="A83" s="44"/>
      <c r="B83" s="44"/>
      <c r="C83" s="44"/>
      <c r="D83" s="44"/>
      <c r="E83" s="44"/>
      <c r="F83" s="44"/>
      <c r="G83" s="64" t="s">
        <v>1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 t="s">
        <v>101</v>
      </c>
      <c r="U83" s="65"/>
      <c r="V83" s="65"/>
      <c r="W83" s="65"/>
      <c r="X83" s="65"/>
      <c r="Y83" s="65"/>
      <c r="Z83" s="65"/>
      <c r="AA83" s="65" t="s">
        <v>102</v>
      </c>
      <c r="AB83" s="65"/>
      <c r="AC83" s="65"/>
      <c r="AD83" s="65"/>
      <c r="AE83" s="65"/>
      <c r="AF83" s="65"/>
      <c r="AG83" s="65"/>
      <c r="AH83" s="65" t="s">
        <v>103</v>
      </c>
      <c r="AI83" s="65"/>
      <c r="AJ83" s="65"/>
      <c r="AK83" s="65"/>
      <c r="AL83" s="65"/>
      <c r="AM83" s="65"/>
      <c r="AN83" s="65"/>
      <c r="AO83" s="112" t="s">
        <v>104</v>
      </c>
      <c r="AP83" s="112"/>
      <c r="AQ83" s="112"/>
      <c r="AR83" s="112"/>
      <c r="AS83" s="112"/>
      <c r="AT83" s="112"/>
      <c r="AU83" s="113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7"/>
      <c r="CA83" s="2" t="s">
        <v>131</v>
      </c>
    </row>
    <row r="84" spans="1:79" s="9" customFormat="1" ht="15" customHeight="1" x14ac:dyDescent="0.2">
      <c r="A84" s="124" t="s">
        <v>179</v>
      </c>
      <c r="B84" s="124"/>
      <c r="C84" s="124"/>
      <c r="D84" s="124"/>
      <c r="E84" s="124"/>
      <c r="F84" s="124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6">
        <v>1159650</v>
      </c>
      <c r="U84" s="176"/>
      <c r="V84" s="176"/>
      <c r="W84" s="176"/>
      <c r="X84" s="176"/>
      <c r="Y84" s="176"/>
      <c r="Z84" s="176"/>
      <c r="AA84" s="176">
        <v>905973</v>
      </c>
      <c r="AB84" s="176"/>
      <c r="AC84" s="176"/>
      <c r="AD84" s="176"/>
      <c r="AE84" s="176"/>
      <c r="AF84" s="176"/>
      <c r="AG84" s="176"/>
      <c r="AH84" s="176">
        <v>1274780</v>
      </c>
      <c r="AI84" s="176"/>
      <c r="AJ84" s="176"/>
      <c r="AK84" s="176"/>
      <c r="AL84" s="176"/>
      <c r="AM84" s="176"/>
      <c r="AN84" s="176"/>
      <c r="AO84" s="176">
        <v>908583</v>
      </c>
      <c r="AP84" s="176"/>
      <c r="AQ84" s="176"/>
      <c r="AR84" s="176"/>
      <c r="AS84" s="176"/>
      <c r="AT84" s="176"/>
      <c r="AU84" s="176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4"/>
      <c r="CA84" s="9" t="s">
        <v>132</v>
      </c>
    </row>
    <row r="85" spans="1:79" s="1" customFormat="1" ht="12.75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79" s="1" customFormat="1" ht="12.75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8" spans="1:79" ht="18.95" customHeight="1" x14ac:dyDescent="0.2">
      <c r="A88" s="152" t="s">
        <v>288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40"/>
      <c r="AC88" s="40"/>
      <c r="AD88" s="40"/>
      <c r="AE88" s="40"/>
      <c r="AF88" s="40"/>
      <c r="AG88" s="40"/>
      <c r="AH88" s="67"/>
      <c r="AI88" s="67"/>
      <c r="AJ88" s="67"/>
      <c r="AK88" s="67"/>
      <c r="AL88" s="67"/>
      <c r="AM88" s="67"/>
      <c r="AN88" s="67"/>
      <c r="AO88" s="67"/>
      <c r="AP88" s="67"/>
      <c r="AQ88" s="40"/>
      <c r="AR88" s="40"/>
      <c r="AS88" s="40"/>
      <c r="AT88" s="40"/>
      <c r="AU88" s="153" t="s">
        <v>290</v>
      </c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</row>
    <row r="89" spans="1:79" ht="12.75" customHeight="1" x14ac:dyDescent="0.2">
      <c r="AB89" s="41"/>
      <c r="AC89" s="41"/>
      <c r="AD89" s="41"/>
      <c r="AE89" s="41"/>
      <c r="AF89" s="41"/>
      <c r="AG89" s="41"/>
      <c r="AH89" s="47" t="s">
        <v>2</v>
      </c>
      <c r="AI89" s="47"/>
      <c r="AJ89" s="47"/>
      <c r="AK89" s="47"/>
      <c r="AL89" s="47"/>
      <c r="AM89" s="47"/>
      <c r="AN89" s="47"/>
      <c r="AO89" s="47"/>
      <c r="AP89" s="47"/>
      <c r="AQ89" s="41"/>
      <c r="AR89" s="41"/>
      <c r="AS89" s="41"/>
      <c r="AT89" s="41"/>
      <c r="AU89" s="47" t="s">
        <v>205</v>
      </c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</row>
    <row r="90" spans="1:79" ht="15" x14ac:dyDescent="0.2">
      <c r="AB90" s="41"/>
      <c r="AC90" s="41"/>
      <c r="AD90" s="41"/>
      <c r="AE90" s="41"/>
      <c r="AF90" s="41"/>
      <c r="AG90" s="41"/>
      <c r="AH90" s="42"/>
      <c r="AI90" s="42"/>
      <c r="AJ90" s="42"/>
      <c r="AK90" s="42"/>
      <c r="AL90" s="42"/>
      <c r="AM90" s="42"/>
      <c r="AN90" s="42"/>
      <c r="AO90" s="42"/>
      <c r="AP90" s="42"/>
      <c r="AQ90" s="41"/>
      <c r="AR90" s="41"/>
      <c r="AS90" s="41"/>
      <c r="AT90" s="41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</row>
    <row r="91" spans="1:79" ht="18" customHeight="1" x14ac:dyDescent="0.2">
      <c r="A91" s="152" t="s">
        <v>289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41"/>
      <c r="AC91" s="41"/>
      <c r="AD91" s="41"/>
      <c r="AE91" s="41"/>
      <c r="AF91" s="41"/>
      <c r="AG91" s="41"/>
      <c r="AH91" s="68"/>
      <c r="AI91" s="68"/>
      <c r="AJ91" s="68"/>
      <c r="AK91" s="68"/>
      <c r="AL91" s="68"/>
      <c r="AM91" s="68"/>
      <c r="AN91" s="68"/>
      <c r="AO91" s="68"/>
      <c r="AP91" s="68"/>
      <c r="AQ91" s="41"/>
      <c r="AR91" s="41"/>
      <c r="AS91" s="41"/>
      <c r="AT91" s="41"/>
      <c r="AU91" s="154" t="s">
        <v>291</v>
      </c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</row>
    <row r="92" spans="1:79" ht="12" customHeight="1" x14ac:dyDescent="0.2">
      <c r="AB92" s="41"/>
      <c r="AC92" s="41"/>
      <c r="AD92" s="41"/>
      <c r="AE92" s="41"/>
      <c r="AF92" s="41"/>
      <c r="AG92" s="41"/>
      <c r="AH92" s="47" t="s">
        <v>2</v>
      </c>
      <c r="AI92" s="47"/>
      <c r="AJ92" s="47"/>
      <c r="AK92" s="47"/>
      <c r="AL92" s="47"/>
      <c r="AM92" s="47"/>
      <c r="AN92" s="47"/>
      <c r="AO92" s="47"/>
      <c r="AP92" s="47"/>
      <c r="AQ92" s="41"/>
      <c r="AR92" s="41"/>
      <c r="AS92" s="41"/>
      <c r="AT92" s="41"/>
      <c r="AU92" s="47" t="s">
        <v>205</v>
      </c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</row>
  </sheetData>
  <mergeCells count="380">
    <mergeCell ref="BG78:BL78"/>
    <mergeCell ref="BM78:BR78"/>
    <mergeCell ref="A78:F78"/>
    <mergeCell ref="G78:AE78"/>
    <mergeCell ref="AF78:AJ78"/>
    <mergeCell ref="AK78:AT78"/>
    <mergeCell ref="AU78:AZ78"/>
    <mergeCell ref="BA78:BF78"/>
    <mergeCell ref="BG76:BL76"/>
    <mergeCell ref="BM76:BR76"/>
    <mergeCell ref="A77:F77"/>
    <mergeCell ref="G77:AE77"/>
    <mergeCell ref="AF77:AJ77"/>
    <mergeCell ref="AK77:AT77"/>
    <mergeCell ref="AU77:AZ77"/>
    <mergeCell ref="BA77:BF77"/>
    <mergeCell ref="BG77:BL77"/>
    <mergeCell ref="BM77:BR77"/>
    <mergeCell ref="A76:F76"/>
    <mergeCell ref="G76:AE76"/>
    <mergeCell ref="AF76:AJ76"/>
    <mergeCell ref="AK76:AT76"/>
    <mergeCell ref="AU76:AZ76"/>
    <mergeCell ref="BA76:BF76"/>
    <mergeCell ref="BG74:BL74"/>
    <mergeCell ref="BM74:BR74"/>
    <mergeCell ref="A75:F75"/>
    <mergeCell ref="G75:AE75"/>
    <mergeCell ref="AF75:AJ75"/>
    <mergeCell ref="AK75:AT75"/>
    <mergeCell ref="AU75:AZ75"/>
    <mergeCell ref="BA75:BF75"/>
    <mergeCell ref="BG75:BL75"/>
    <mergeCell ref="BM75:BR75"/>
    <mergeCell ref="A74:F74"/>
    <mergeCell ref="G74:AE74"/>
    <mergeCell ref="AF74:AJ74"/>
    <mergeCell ref="AK74:AT74"/>
    <mergeCell ref="AU74:AZ74"/>
    <mergeCell ref="BA74:BF74"/>
    <mergeCell ref="BG72:BL72"/>
    <mergeCell ref="BM72:BR72"/>
    <mergeCell ref="A73:F73"/>
    <mergeCell ref="G73:AE73"/>
    <mergeCell ref="AF73:AJ73"/>
    <mergeCell ref="AK73:AT73"/>
    <mergeCell ref="AU73:AZ73"/>
    <mergeCell ref="BA73:BF73"/>
    <mergeCell ref="BG73:BL73"/>
    <mergeCell ref="BM73:BR73"/>
    <mergeCell ref="A72:F72"/>
    <mergeCell ref="G72:AE72"/>
    <mergeCell ref="AF72:AJ72"/>
    <mergeCell ref="AK72:AT72"/>
    <mergeCell ref="AU72:AZ72"/>
    <mergeCell ref="BA72:BF72"/>
    <mergeCell ref="BG70:BL70"/>
    <mergeCell ref="BM70:BR70"/>
    <mergeCell ref="A71:F71"/>
    <mergeCell ref="G71:AE71"/>
    <mergeCell ref="AF71:AJ71"/>
    <mergeCell ref="AK71:AT71"/>
    <mergeCell ref="AU71:AZ71"/>
    <mergeCell ref="BA71:BF71"/>
    <mergeCell ref="BG71:BL71"/>
    <mergeCell ref="BM71:BR71"/>
    <mergeCell ref="A70:F70"/>
    <mergeCell ref="G70:AE70"/>
    <mergeCell ref="AF70:AJ70"/>
    <mergeCell ref="AK70:AT70"/>
    <mergeCell ref="AU70:AZ70"/>
    <mergeCell ref="BA70:BF70"/>
    <mergeCell ref="BG68:BL68"/>
    <mergeCell ref="BM68:BR68"/>
    <mergeCell ref="A69:F69"/>
    <mergeCell ref="G69:AE69"/>
    <mergeCell ref="AF69:AJ69"/>
    <mergeCell ref="AK69:AT69"/>
    <mergeCell ref="AU69:AZ69"/>
    <mergeCell ref="BA69:BF69"/>
    <mergeCell ref="BG69:BL69"/>
    <mergeCell ref="BM69:BR69"/>
    <mergeCell ref="A68:F68"/>
    <mergeCell ref="G68:AE68"/>
    <mergeCell ref="AF68:AJ68"/>
    <mergeCell ref="AK68:AT68"/>
    <mergeCell ref="AU68:AZ68"/>
    <mergeCell ref="BA68:BF68"/>
    <mergeCell ref="BG66:BL66"/>
    <mergeCell ref="BM66:BR66"/>
    <mergeCell ref="A67:F67"/>
    <mergeCell ref="G67:AE67"/>
    <mergeCell ref="AF67:AJ67"/>
    <mergeCell ref="AK67:AT67"/>
    <mergeCell ref="AU67:AZ67"/>
    <mergeCell ref="BA67:BF67"/>
    <mergeCell ref="BG67:BL67"/>
    <mergeCell ref="BM67:BR67"/>
    <mergeCell ref="A66:F66"/>
    <mergeCell ref="G66:AE66"/>
    <mergeCell ref="AF66:AJ66"/>
    <mergeCell ref="AK66:AT66"/>
    <mergeCell ref="AU66:AZ66"/>
    <mergeCell ref="BA66:BF66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92:AP92"/>
    <mergeCell ref="AU92:BF92"/>
    <mergeCell ref="A88:AA88"/>
    <mergeCell ref="AH88:AP88"/>
    <mergeCell ref="AU88:BF88"/>
    <mergeCell ref="AH89:AP89"/>
    <mergeCell ref="AU89:BF89"/>
    <mergeCell ref="A91:AA91"/>
    <mergeCell ref="AH91:AP91"/>
    <mergeCell ref="AU91:BF91"/>
    <mergeCell ref="A84:F84"/>
    <mergeCell ref="G84:S84"/>
    <mergeCell ref="T84:Z84"/>
    <mergeCell ref="AA84:AG84"/>
    <mergeCell ref="AH84:AN84"/>
    <mergeCell ref="AO84:AU84"/>
    <mergeCell ref="BG64:BL64"/>
    <mergeCell ref="BM64:BR64"/>
    <mergeCell ref="A80:BL80"/>
    <mergeCell ref="A81:BL81"/>
    <mergeCell ref="A83:F83"/>
    <mergeCell ref="G83:S83"/>
    <mergeCell ref="T83:Z83"/>
    <mergeCell ref="AA83:AG83"/>
    <mergeCell ref="AH83:AN83"/>
    <mergeCell ref="AO83:AU83"/>
    <mergeCell ref="A64:F64"/>
    <mergeCell ref="G64:AE64"/>
    <mergeCell ref="AF64:AJ64"/>
    <mergeCell ref="AK64:AT64"/>
    <mergeCell ref="AU64:AZ64"/>
    <mergeCell ref="BA64:BF64"/>
    <mergeCell ref="BG62:BL62"/>
    <mergeCell ref="BM62:BR62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62:F62"/>
    <mergeCell ref="G62:AE62"/>
    <mergeCell ref="AF62:AJ62"/>
    <mergeCell ref="AK62:AT62"/>
    <mergeCell ref="AU62:AZ62"/>
    <mergeCell ref="BA62:BF62"/>
    <mergeCell ref="AV57:BQ57"/>
    <mergeCell ref="A59:BL59"/>
    <mergeCell ref="A61:F61"/>
    <mergeCell ref="G61:AE61"/>
    <mergeCell ref="AF61:AJ61"/>
    <mergeCell ref="AK61:AT61"/>
    <mergeCell ref="AU61:AZ61"/>
    <mergeCell ref="BA61:BF61"/>
    <mergeCell ref="BG61:BL61"/>
    <mergeCell ref="BM61:BR61"/>
    <mergeCell ref="A57:F57"/>
    <mergeCell ref="G57:S57"/>
    <mergeCell ref="T57:Z57"/>
    <mergeCell ref="AA57:AG57"/>
    <mergeCell ref="AH57:AN57"/>
    <mergeCell ref="AO57:AU57"/>
    <mergeCell ref="AV55:BQ55"/>
    <mergeCell ref="A56:F56"/>
    <mergeCell ref="G56:S56"/>
    <mergeCell ref="T56:Z56"/>
    <mergeCell ref="AA56:AG56"/>
    <mergeCell ref="AH56:AN56"/>
    <mergeCell ref="AO56:AU56"/>
    <mergeCell ref="AV56:BQ56"/>
    <mergeCell ref="AO54:AU54"/>
    <mergeCell ref="A55:F55"/>
    <mergeCell ref="G55:S55"/>
    <mergeCell ref="T55:Z55"/>
    <mergeCell ref="AA55:AG55"/>
    <mergeCell ref="AH55:AN55"/>
    <mergeCell ref="AO55:AU55"/>
    <mergeCell ref="A51:BL51"/>
    <mergeCell ref="A52:BQ52"/>
    <mergeCell ref="A53:F54"/>
    <mergeCell ref="G53:S54"/>
    <mergeCell ref="T53:AG53"/>
    <mergeCell ref="AH53:AU53"/>
    <mergeCell ref="AV53:BQ54"/>
    <mergeCell ref="T54:Z54"/>
    <mergeCell ref="AA54:AG54"/>
    <mergeCell ref="AH54:AN54"/>
    <mergeCell ref="A48:F48"/>
    <mergeCell ref="G48:S48"/>
    <mergeCell ref="T48:Z48"/>
    <mergeCell ref="AA48:AG48"/>
    <mergeCell ref="AH48:AN48"/>
    <mergeCell ref="AO48:AU48"/>
    <mergeCell ref="A44:BQ44"/>
    <mergeCell ref="A45:BL45"/>
    <mergeCell ref="A47:F47"/>
    <mergeCell ref="G47:S47"/>
    <mergeCell ref="T47:Z47"/>
    <mergeCell ref="AA47:AG47"/>
    <mergeCell ref="AH47:AN47"/>
    <mergeCell ref="AO47:AU47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4:F64 A28:F28">
    <cfRule type="cellIs" dxfId="143" priority="31" stopIfTrue="1" operator="equal">
      <formula>0</formula>
    </cfRule>
  </conditionalFormatting>
  <conditionalFormatting sqref="A29:F29">
    <cfRule type="cellIs" dxfId="142" priority="30" stopIfTrue="1" operator="equal">
      <formula>0</formula>
    </cfRule>
  </conditionalFormatting>
  <conditionalFormatting sqref="A30:F30">
    <cfRule type="cellIs" dxfId="141" priority="29" stopIfTrue="1" operator="equal">
      <formula>0</formula>
    </cfRule>
  </conditionalFormatting>
  <conditionalFormatting sqref="A31:F31">
    <cfRule type="cellIs" dxfId="140" priority="28" stopIfTrue="1" operator="equal">
      <formula>0</formula>
    </cfRule>
  </conditionalFormatting>
  <conditionalFormatting sqref="A32:F32">
    <cfRule type="cellIs" dxfId="139" priority="27" stopIfTrue="1" operator="equal">
      <formula>0</formula>
    </cfRule>
  </conditionalFormatting>
  <conditionalFormatting sqref="A33:F33">
    <cfRule type="cellIs" dxfId="138" priority="26" stopIfTrue="1" operator="equal">
      <formula>0</formula>
    </cfRule>
  </conditionalFormatting>
  <conditionalFormatting sqref="A34:F34">
    <cfRule type="cellIs" dxfId="137" priority="25" stopIfTrue="1" operator="equal">
      <formula>0</formula>
    </cfRule>
  </conditionalFormatting>
  <conditionalFormatting sqref="A35:F35">
    <cfRule type="cellIs" dxfId="136" priority="24" stopIfTrue="1" operator="equal">
      <formula>0</formula>
    </cfRule>
  </conditionalFormatting>
  <conditionalFormatting sqref="A36:F36">
    <cfRule type="cellIs" dxfId="135" priority="23" stopIfTrue="1" operator="equal">
      <formula>0</formula>
    </cfRule>
  </conditionalFormatting>
  <conditionalFormatting sqref="A37:F37">
    <cfRule type="cellIs" dxfId="134" priority="22" stopIfTrue="1" operator="equal">
      <formula>0</formula>
    </cfRule>
  </conditionalFormatting>
  <conditionalFormatting sqref="A38:F38">
    <cfRule type="cellIs" dxfId="133" priority="21" stopIfTrue="1" operator="equal">
      <formula>0</formula>
    </cfRule>
  </conditionalFormatting>
  <conditionalFormatting sqref="A39:F39">
    <cfRule type="cellIs" dxfId="132" priority="20" stopIfTrue="1" operator="equal">
      <formula>0</formula>
    </cfRule>
  </conditionalFormatting>
  <conditionalFormatting sqref="A40:F40">
    <cfRule type="cellIs" dxfId="131" priority="19" stopIfTrue="1" operator="equal">
      <formula>0</formula>
    </cfRule>
  </conditionalFormatting>
  <conditionalFormatting sqref="A41:F41">
    <cfRule type="cellIs" dxfId="130" priority="18" stopIfTrue="1" operator="equal">
      <formula>0</formula>
    </cfRule>
  </conditionalFormatting>
  <conditionalFormatting sqref="A42:F42">
    <cfRule type="cellIs" dxfId="129" priority="17" stopIfTrue="1" operator="equal">
      <formula>0</formula>
    </cfRule>
  </conditionalFormatting>
  <conditionalFormatting sqref="A65:F65">
    <cfRule type="cellIs" dxfId="128" priority="15" stopIfTrue="1" operator="equal">
      <formula>0</formula>
    </cfRule>
  </conditionalFormatting>
  <conditionalFormatting sqref="A66:F66">
    <cfRule type="cellIs" dxfId="127" priority="14" stopIfTrue="1" operator="equal">
      <formula>0</formula>
    </cfRule>
  </conditionalFormatting>
  <conditionalFormatting sqref="A67:F67">
    <cfRule type="cellIs" dxfId="126" priority="13" stopIfTrue="1" operator="equal">
      <formula>0</formula>
    </cfRule>
  </conditionalFormatting>
  <conditionalFormatting sqref="A68:F68">
    <cfRule type="cellIs" dxfId="125" priority="12" stopIfTrue="1" operator="equal">
      <formula>0</formula>
    </cfRule>
  </conditionalFormatting>
  <conditionalFormatting sqref="A69:F69">
    <cfRule type="cellIs" dxfId="124" priority="11" stopIfTrue="1" operator="equal">
      <formula>0</formula>
    </cfRule>
  </conditionalFormatting>
  <conditionalFormatting sqref="A70:F70">
    <cfRule type="cellIs" dxfId="123" priority="10" stopIfTrue="1" operator="equal">
      <formula>0</formula>
    </cfRule>
  </conditionalFormatting>
  <conditionalFormatting sqref="A71:F71">
    <cfRule type="cellIs" dxfId="122" priority="9" stopIfTrue="1" operator="equal">
      <formula>0</formula>
    </cfRule>
  </conditionalFormatting>
  <conditionalFormatting sqref="A72:F72">
    <cfRule type="cellIs" dxfId="121" priority="8" stopIfTrue="1" operator="equal">
      <formula>0</formula>
    </cfRule>
  </conditionalFormatting>
  <conditionalFormatting sqref="A73:F73">
    <cfRule type="cellIs" dxfId="120" priority="7" stopIfTrue="1" operator="equal">
      <formula>0</formula>
    </cfRule>
  </conditionalFormatting>
  <conditionalFormatting sqref="A74:F74">
    <cfRule type="cellIs" dxfId="119" priority="6" stopIfTrue="1" operator="equal">
      <formula>0</formula>
    </cfRule>
  </conditionalFormatting>
  <conditionalFormatting sqref="A75:F75">
    <cfRule type="cellIs" dxfId="118" priority="5" stopIfTrue="1" operator="equal">
      <formula>0</formula>
    </cfRule>
  </conditionalFormatting>
  <conditionalFormatting sqref="A76:F76">
    <cfRule type="cellIs" dxfId="117" priority="4" stopIfTrue="1" operator="equal">
      <formula>0</formula>
    </cfRule>
  </conditionalFormatting>
  <conditionalFormatting sqref="A77:F77">
    <cfRule type="cellIs" dxfId="116" priority="3" stopIfTrue="1" operator="equal">
      <formula>0</formula>
    </cfRule>
  </conditionalFormatting>
  <conditionalFormatting sqref="A78:F78">
    <cfRule type="cellIs" dxfId="115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6" t="s">
        <v>143</v>
      </c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9" ht="14.25" customHeight="1" x14ac:dyDescent="0.2">
      <c r="A2" s="123" t="s">
        <v>606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15" customHeight="1" x14ac:dyDescent="0.2">
      <c r="A4" s="27" t="s">
        <v>199</v>
      </c>
      <c r="B4" s="150" t="s">
        <v>287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286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292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254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410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292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57" t="s">
        <v>466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467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468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265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293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">
      <c r="A15" s="105" t="s">
        <v>599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</row>
    <row r="16" spans="1:79" ht="15" customHeight="1" x14ac:dyDescent="0.2">
      <c r="A16" s="52" t="s">
        <v>294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 x14ac:dyDescent="0.2">
      <c r="A17" s="99" t="s">
        <v>166</v>
      </c>
      <c r="B17" s="99"/>
      <c r="C17" s="99"/>
      <c r="D17" s="99"/>
      <c r="E17" s="99"/>
      <c r="F17" s="99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295</v>
      </c>
      <c r="U17" s="46"/>
      <c r="V17" s="46"/>
      <c r="W17" s="46"/>
      <c r="X17" s="46"/>
      <c r="Y17" s="46"/>
      <c r="Z17" s="46"/>
      <c r="AA17" s="46" t="s">
        <v>296</v>
      </c>
      <c r="AB17" s="46"/>
      <c r="AC17" s="46"/>
      <c r="AD17" s="46"/>
      <c r="AE17" s="46"/>
      <c r="AF17" s="46"/>
      <c r="AG17" s="46"/>
      <c r="AH17" s="46" t="s">
        <v>297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600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 x14ac:dyDescent="0.2">
      <c r="A18" s="99"/>
      <c r="B18" s="99"/>
      <c r="C18" s="99"/>
      <c r="D18" s="99"/>
      <c r="E18" s="99"/>
      <c r="F18" s="99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">
      <c r="A20" s="114" t="s">
        <v>128</v>
      </c>
      <c r="B20" s="114"/>
      <c r="C20" s="114"/>
      <c r="D20" s="114"/>
      <c r="E20" s="114"/>
      <c r="F20" s="114"/>
      <c r="G20" s="114" t="s">
        <v>78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 t="s">
        <v>101</v>
      </c>
      <c r="U20" s="114"/>
      <c r="V20" s="114"/>
      <c r="W20" s="114"/>
      <c r="X20" s="114"/>
      <c r="Y20" s="114"/>
      <c r="Z20" s="114"/>
      <c r="AA20" s="114" t="s">
        <v>102</v>
      </c>
      <c r="AB20" s="114"/>
      <c r="AC20" s="114"/>
      <c r="AD20" s="114"/>
      <c r="AE20" s="114"/>
      <c r="AF20" s="114"/>
      <c r="AG20" s="114"/>
      <c r="AH20" s="114" t="s">
        <v>103</v>
      </c>
      <c r="AI20" s="114"/>
      <c r="AJ20" s="114"/>
      <c r="AK20" s="114"/>
      <c r="AL20" s="114"/>
      <c r="AM20" s="114"/>
      <c r="AN20" s="114"/>
      <c r="AO20" s="114" t="s">
        <v>104</v>
      </c>
      <c r="AP20" s="114"/>
      <c r="AQ20" s="114"/>
      <c r="AR20" s="114"/>
      <c r="AS20" s="114"/>
      <c r="AT20" s="114"/>
      <c r="AU20" s="114"/>
      <c r="AV20" s="114" t="s">
        <v>110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CA20" t="s">
        <v>64</v>
      </c>
    </row>
    <row r="21" spans="1:79" s="136" customFormat="1" ht="102" customHeight="1" x14ac:dyDescent="0.2">
      <c r="A21" s="189">
        <v>2610</v>
      </c>
      <c r="B21" s="189"/>
      <c r="C21" s="189"/>
      <c r="D21" s="189"/>
      <c r="E21" s="189"/>
      <c r="F21" s="189"/>
      <c r="G21" s="130" t="s">
        <v>411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2"/>
      <c r="T21" s="190">
        <v>926465</v>
      </c>
      <c r="U21" s="190"/>
      <c r="V21" s="190"/>
      <c r="W21" s="190"/>
      <c r="X21" s="190"/>
      <c r="Y21" s="190"/>
      <c r="Z21" s="190"/>
      <c r="AA21" s="190">
        <v>1418100</v>
      </c>
      <c r="AB21" s="190"/>
      <c r="AC21" s="190"/>
      <c r="AD21" s="190"/>
      <c r="AE21" s="190"/>
      <c r="AF21" s="190"/>
      <c r="AG21" s="190"/>
      <c r="AH21" s="190">
        <v>1513500</v>
      </c>
      <c r="AI21" s="190"/>
      <c r="AJ21" s="190"/>
      <c r="AK21" s="190"/>
      <c r="AL21" s="190"/>
      <c r="AM21" s="190"/>
      <c r="AN21" s="190"/>
      <c r="AO21" s="190">
        <v>811300</v>
      </c>
      <c r="AP21" s="190"/>
      <c r="AQ21" s="190"/>
      <c r="AR21" s="190"/>
      <c r="AS21" s="190"/>
      <c r="AT21" s="190"/>
      <c r="AU21" s="190"/>
      <c r="AV21" s="130" t="s">
        <v>619</v>
      </c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2"/>
      <c r="CA21" s="136" t="s">
        <v>65</v>
      </c>
    </row>
    <row r="23" spans="1:79" ht="15" customHeight="1" x14ac:dyDescent="0.2">
      <c r="A23" s="48" t="s">
        <v>186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5" spans="1:79" ht="48" customHeight="1" x14ac:dyDescent="0.2">
      <c r="A25" s="46" t="s">
        <v>7</v>
      </c>
      <c r="B25" s="46"/>
      <c r="C25" s="46"/>
      <c r="D25" s="46"/>
      <c r="E25" s="46"/>
      <c r="F25" s="46"/>
      <c r="G25" s="61" t="s">
        <v>20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46" t="s">
        <v>9</v>
      </c>
      <c r="AG25" s="46"/>
      <c r="AH25" s="46"/>
      <c r="AI25" s="46"/>
      <c r="AJ25" s="46"/>
      <c r="AK25" s="46" t="s">
        <v>8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 t="s">
        <v>601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602</v>
      </c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79" ht="15" customHeight="1" x14ac:dyDescent="0.2">
      <c r="A26" s="46">
        <v>1</v>
      </c>
      <c r="B26" s="46"/>
      <c r="C26" s="46"/>
      <c r="D26" s="46"/>
      <c r="E26" s="46"/>
      <c r="F26" s="46"/>
      <c r="G26" s="61">
        <v>2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46">
        <v>3</v>
      </c>
      <c r="AG26" s="46"/>
      <c r="AH26" s="46"/>
      <c r="AI26" s="46"/>
      <c r="AJ26" s="46"/>
      <c r="AK26" s="46">
        <v>4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>
        <v>5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>
        <v>6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hidden="1" customHeight="1" x14ac:dyDescent="0.2">
      <c r="A27" s="114" t="s">
        <v>187</v>
      </c>
      <c r="B27" s="114"/>
      <c r="C27" s="114"/>
      <c r="D27" s="114"/>
      <c r="E27" s="114"/>
      <c r="F27" s="114"/>
      <c r="G27" s="115" t="s">
        <v>78</v>
      </c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7"/>
      <c r="AF27" s="114" t="s">
        <v>91</v>
      </c>
      <c r="AG27" s="114"/>
      <c r="AH27" s="114"/>
      <c r="AI27" s="114"/>
      <c r="AJ27" s="114"/>
      <c r="AK27" s="114" t="s">
        <v>92</v>
      </c>
      <c r="AL27" s="114"/>
      <c r="AM27" s="114"/>
      <c r="AN27" s="114"/>
      <c r="AO27" s="114"/>
      <c r="AP27" s="114"/>
      <c r="AQ27" s="114"/>
      <c r="AR27" s="114"/>
      <c r="AS27" s="114"/>
      <c r="AT27" s="114"/>
      <c r="AU27" s="114" t="s">
        <v>139</v>
      </c>
      <c r="AV27" s="114"/>
      <c r="AW27" s="114"/>
      <c r="AX27" s="114"/>
      <c r="AY27" s="114"/>
      <c r="AZ27" s="114"/>
      <c r="BA27" s="114"/>
      <c r="BB27" s="114"/>
      <c r="BC27" s="114"/>
      <c r="BD27" s="114"/>
      <c r="BE27" s="114" t="s">
        <v>141</v>
      </c>
      <c r="BF27" s="114"/>
      <c r="BG27" s="114"/>
      <c r="BH27" s="114"/>
      <c r="BI27" s="114"/>
      <c r="BJ27" s="114"/>
      <c r="BK27" s="114"/>
      <c r="BL27" s="114"/>
      <c r="BM27" s="114"/>
      <c r="BN27" s="114"/>
      <c r="CA27" t="s">
        <v>66</v>
      </c>
    </row>
    <row r="28" spans="1:79" s="9" customFormat="1" x14ac:dyDescent="0.2">
      <c r="A28" s="191">
        <v>0</v>
      </c>
      <c r="B28" s="191"/>
      <c r="C28" s="191"/>
      <c r="D28" s="191"/>
      <c r="E28" s="191"/>
      <c r="F28" s="191"/>
      <c r="G28" s="181" t="s">
        <v>326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3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CA28" s="9" t="s">
        <v>67</v>
      </c>
    </row>
    <row r="29" spans="1:79" s="136" customFormat="1" ht="12.75" customHeight="1" x14ac:dyDescent="0.2">
      <c r="A29" s="189">
        <v>0</v>
      </c>
      <c r="B29" s="189"/>
      <c r="C29" s="189"/>
      <c r="D29" s="189"/>
      <c r="E29" s="189"/>
      <c r="F29" s="189"/>
      <c r="G29" s="130" t="s">
        <v>440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2"/>
      <c r="AF29" s="189" t="s">
        <v>222</v>
      </c>
      <c r="AG29" s="189"/>
      <c r="AH29" s="189"/>
      <c r="AI29" s="189"/>
      <c r="AJ29" s="189"/>
      <c r="AK29" s="189" t="s">
        <v>617</v>
      </c>
      <c r="AL29" s="189"/>
      <c r="AM29" s="189"/>
      <c r="AN29" s="189"/>
      <c r="AO29" s="189"/>
      <c r="AP29" s="189"/>
      <c r="AQ29" s="189"/>
      <c r="AR29" s="189"/>
      <c r="AS29" s="189"/>
      <c r="AT29" s="189"/>
      <c r="AU29" s="196">
        <v>613000</v>
      </c>
      <c r="AV29" s="196"/>
      <c r="AW29" s="196"/>
      <c r="AX29" s="196"/>
      <c r="AY29" s="196"/>
      <c r="AZ29" s="196"/>
      <c r="BA29" s="196"/>
      <c r="BB29" s="196"/>
      <c r="BC29" s="196"/>
      <c r="BD29" s="196"/>
      <c r="BE29" s="196">
        <v>1019000</v>
      </c>
      <c r="BF29" s="196"/>
      <c r="BG29" s="196"/>
      <c r="BH29" s="196"/>
      <c r="BI29" s="196"/>
      <c r="BJ29" s="196"/>
      <c r="BK29" s="196"/>
      <c r="BL29" s="196"/>
      <c r="BM29" s="196"/>
      <c r="BN29" s="196"/>
    </row>
    <row r="30" spans="1:79" s="136" customFormat="1" ht="12.75" customHeight="1" x14ac:dyDescent="0.2">
      <c r="A30" s="189">
        <v>0</v>
      </c>
      <c r="B30" s="189"/>
      <c r="C30" s="189"/>
      <c r="D30" s="189"/>
      <c r="E30" s="189"/>
      <c r="F30" s="189"/>
      <c r="G30" s="130" t="s">
        <v>457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2"/>
      <c r="AF30" s="189" t="s">
        <v>222</v>
      </c>
      <c r="AG30" s="189"/>
      <c r="AH30" s="189"/>
      <c r="AI30" s="189"/>
      <c r="AJ30" s="189"/>
      <c r="AK30" s="189" t="s">
        <v>617</v>
      </c>
      <c r="AL30" s="189"/>
      <c r="AM30" s="189"/>
      <c r="AN30" s="189"/>
      <c r="AO30" s="189"/>
      <c r="AP30" s="189"/>
      <c r="AQ30" s="189"/>
      <c r="AR30" s="189"/>
      <c r="AS30" s="189"/>
      <c r="AT30" s="189"/>
      <c r="AU30" s="196">
        <v>91500</v>
      </c>
      <c r="AV30" s="196"/>
      <c r="AW30" s="196"/>
      <c r="AX30" s="196"/>
      <c r="AY30" s="196"/>
      <c r="AZ30" s="196"/>
      <c r="BA30" s="196"/>
      <c r="BB30" s="196"/>
      <c r="BC30" s="196"/>
      <c r="BD30" s="196"/>
      <c r="BE30" s="196">
        <v>91500</v>
      </c>
      <c r="BF30" s="196"/>
      <c r="BG30" s="196"/>
      <c r="BH30" s="196"/>
      <c r="BI30" s="196"/>
      <c r="BJ30" s="196"/>
      <c r="BK30" s="196"/>
      <c r="BL30" s="196"/>
      <c r="BM30" s="196"/>
      <c r="BN30" s="196"/>
    </row>
    <row r="31" spans="1:79" s="136" customFormat="1" ht="12.75" customHeight="1" x14ac:dyDescent="0.2">
      <c r="A31" s="189">
        <v>0</v>
      </c>
      <c r="B31" s="189"/>
      <c r="C31" s="189"/>
      <c r="D31" s="189"/>
      <c r="E31" s="189"/>
      <c r="F31" s="189"/>
      <c r="G31" s="130" t="s">
        <v>442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2"/>
      <c r="AF31" s="189" t="s">
        <v>222</v>
      </c>
      <c r="AG31" s="189"/>
      <c r="AH31" s="189"/>
      <c r="AI31" s="189"/>
      <c r="AJ31" s="189"/>
      <c r="AK31" s="189" t="s">
        <v>617</v>
      </c>
      <c r="AL31" s="189"/>
      <c r="AM31" s="189"/>
      <c r="AN31" s="189"/>
      <c r="AO31" s="189"/>
      <c r="AP31" s="189"/>
      <c r="AQ31" s="189"/>
      <c r="AR31" s="189"/>
      <c r="AS31" s="189"/>
      <c r="AT31" s="189"/>
      <c r="AU31" s="196">
        <v>597200</v>
      </c>
      <c r="AV31" s="196"/>
      <c r="AW31" s="196"/>
      <c r="AX31" s="196"/>
      <c r="AY31" s="196"/>
      <c r="AZ31" s="196"/>
      <c r="BA31" s="196"/>
      <c r="BB31" s="196"/>
      <c r="BC31" s="196"/>
      <c r="BD31" s="196"/>
      <c r="BE31" s="196">
        <v>794000</v>
      </c>
      <c r="BF31" s="196"/>
      <c r="BG31" s="196"/>
      <c r="BH31" s="196"/>
      <c r="BI31" s="196"/>
      <c r="BJ31" s="196"/>
      <c r="BK31" s="196"/>
      <c r="BL31" s="196"/>
      <c r="BM31" s="196"/>
      <c r="BN31" s="196"/>
    </row>
    <row r="32" spans="1:79" s="136" customFormat="1" ht="12.75" customHeight="1" x14ac:dyDescent="0.2">
      <c r="A32" s="189">
        <v>0</v>
      </c>
      <c r="B32" s="189"/>
      <c r="C32" s="189"/>
      <c r="D32" s="189"/>
      <c r="E32" s="189"/>
      <c r="F32" s="189"/>
      <c r="G32" s="130" t="s">
        <v>458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2"/>
      <c r="AF32" s="189" t="s">
        <v>222</v>
      </c>
      <c r="AG32" s="189"/>
      <c r="AH32" s="189"/>
      <c r="AI32" s="189"/>
      <c r="AJ32" s="189"/>
      <c r="AK32" s="189" t="s">
        <v>617</v>
      </c>
      <c r="AL32" s="189"/>
      <c r="AM32" s="189"/>
      <c r="AN32" s="189"/>
      <c r="AO32" s="189"/>
      <c r="AP32" s="189"/>
      <c r="AQ32" s="189"/>
      <c r="AR32" s="189"/>
      <c r="AS32" s="189"/>
      <c r="AT32" s="189"/>
      <c r="AU32" s="196">
        <v>163300</v>
      </c>
      <c r="AV32" s="196"/>
      <c r="AW32" s="196"/>
      <c r="AX32" s="196"/>
      <c r="AY32" s="196"/>
      <c r="AZ32" s="196"/>
      <c r="BA32" s="196"/>
      <c r="BB32" s="196"/>
      <c r="BC32" s="196"/>
      <c r="BD32" s="196"/>
      <c r="BE32" s="196">
        <v>351300</v>
      </c>
      <c r="BF32" s="196"/>
      <c r="BG32" s="196"/>
      <c r="BH32" s="196"/>
      <c r="BI32" s="196"/>
      <c r="BJ32" s="196"/>
      <c r="BK32" s="196"/>
      <c r="BL32" s="196"/>
      <c r="BM32" s="196"/>
      <c r="BN32" s="196"/>
    </row>
    <row r="33" spans="1:69" s="136" customFormat="1" ht="12.75" customHeight="1" x14ac:dyDescent="0.2">
      <c r="A33" s="189">
        <v>0</v>
      </c>
      <c r="B33" s="189"/>
      <c r="C33" s="189"/>
      <c r="D33" s="189"/>
      <c r="E33" s="189"/>
      <c r="F33" s="189"/>
      <c r="G33" s="130" t="s">
        <v>443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2"/>
      <c r="AF33" s="189" t="s">
        <v>222</v>
      </c>
      <c r="AG33" s="189"/>
      <c r="AH33" s="189"/>
      <c r="AI33" s="189"/>
      <c r="AJ33" s="189"/>
      <c r="AK33" s="189" t="s">
        <v>617</v>
      </c>
      <c r="AL33" s="189"/>
      <c r="AM33" s="189"/>
      <c r="AN33" s="189"/>
      <c r="AO33" s="189"/>
      <c r="AP33" s="189"/>
      <c r="AQ33" s="189"/>
      <c r="AR33" s="189"/>
      <c r="AS33" s="189"/>
      <c r="AT33" s="189"/>
      <c r="AU33" s="196">
        <v>48500</v>
      </c>
      <c r="AV33" s="196"/>
      <c r="AW33" s="196"/>
      <c r="AX33" s="196"/>
      <c r="AY33" s="196"/>
      <c r="AZ33" s="196"/>
      <c r="BA33" s="196"/>
      <c r="BB33" s="196"/>
      <c r="BC33" s="196"/>
      <c r="BD33" s="196"/>
      <c r="BE33" s="196">
        <v>69000</v>
      </c>
      <c r="BF33" s="196"/>
      <c r="BG33" s="196"/>
      <c r="BH33" s="196"/>
      <c r="BI33" s="196"/>
      <c r="BJ33" s="196"/>
      <c r="BK33" s="196"/>
      <c r="BL33" s="196"/>
      <c r="BM33" s="196"/>
      <c r="BN33" s="196"/>
    </row>
    <row r="34" spans="1:69" s="9" customFormat="1" x14ac:dyDescent="0.2">
      <c r="A34" s="191">
        <v>0</v>
      </c>
      <c r="B34" s="191"/>
      <c r="C34" s="191"/>
      <c r="D34" s="191"/>
      <c r="E34" s="191"/>
      <c r="F34" s="191"/>
      <c r="G34" s="137" t="s">
        <v>334</v>
      </c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9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</row>
    <row r="35" spans="1:69" s="136" customFormat="1" ht="25.5" customHeight="1" x14ac:dyDescent="0.2">
      <c r="A35" s="189">
        <v>0</v>
      </c>
      <c r="B35" s="189"/>
      <c r="C35" s="189"/>
      <c r="D35" s="189"/>
      <c r="E35" s="189"/>
      <c r="F35" s="189"/>
      <c r="G35" s="130" t="s">
        <v>444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2"/>
      <c r="AF35" s="189" t="s">
        <v>425</v>
      </c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96">
        <v>294.62</v>
      </c>
      <c r="AV35" s="196"/>
      <c r="AW35" s="196"/>
      <c r="AX35" s="196"/>
      <c r="AY35" s="196"/>
      <c r="AZ35" s="196"/>
      <c r="BA35" s="196"/>
      <c r="BB35" s="196"/>
      <c r="BC35" s="196"/>
      <c r="BD35" s="196"/>
      <c r="BE35" s="196">
        <v>310</v>
      </c>
      <c r="BF35" s="196"/>
      <c r="BG35" s="196"/>
      <c r="BH35" s="196"/>
      <c r="BI35" s="196"/>
      <c r="BJ35" s="196"/>
      <c r="BK35" s="196"/>
      <c r="BL35" s="196"/>
      <c r="BM35" s="196"/>
      <c r="BN35" s="196"/>
    </row>
    <row r="36" spans="1:69" s="136" customFormat="1" ht="25.5" customHeight="1" x14ac:dyDescent="0.2">
      <c r="A36" s="189">
        <v>0</v>
      </c>
      <c r="B36" s="189"/>
      <c r="C36" s="189"/>
      <c r="D36" s="189"/>
      <c r="E36" s="189"/>
      <c r="F36" s="189"/>
      <c r="G36" s="130" t="s">
        <v>459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2"/>
      <c r="AF36" s="189" t="s">
        <v>427</v>
      </c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96">
        <v>3953.39</v>
      </c>
      <c r="AV36" s="196"/>
      <c r="AW36" s="196"/>
      <c r="AX36" s="196"/>
      <c r="AY36" s="196"/>
      <c r="AZ36" s="196"/>
      <c r="BA36" s="196"/>
      <c r="BB36" s="196"/>
      <c r="BC36" s="196"/>
      <c r="BD36" s="196"/>
      <c r="BE36" s="196">
        <v>3953.39</v>
      </c>
      <c r="BF36" s="196"/>
      <c r="BG36" s="196"/>
      <c r="BH36" s="196"/>
      <c r="BI36" s="196"/>
      <c r="BJ36" s="196"/>
      <c r="BK36" s="196"/>
      <c r="BL36" s="196"/>
      <c r="BM36" s="196"/>
      <c r="BN36" s="196"/>
    </row>
    <row r="37" spans="1:69" s="136" customFormat="1" ht="12.75" customHeight="1" x14ac:dyDescent="0.2">
      <c r="A37" s="189">
        <v>0</v>
      </c>
      <c r="B37" s="189"/>
      <c r="C37" s="189"/>
      <c r="D37" s="189"/>
      <c r="E37" s="189"/>
      <c r="F37" s="189"/>
      <c r="G37" s="130" t="s">
        <v>446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2"/>
      <c r="AF37" s="189" t="s">
        <v>429</v>
      </c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96">
        <v>155150</v>
      </c>
      <c r="AV37" s="196"/>
      <c r="AW37" s="196"/>
      <c r="AX37" s="196"/>
      <c r="AY37" s="196"/>
      <c r="AZ37" s="196"/>
      <c r="BA37" s="196"/>
      <c r="BB37" s="196"/>
      <c r="BC37" s="196"/>
      <c r="BD37" s="196"/>
      <c r="BE37" s="196">
        <v>155.15</v>
      </c>
      <c r="BF37" s="196"/>
      <c r="BG37" s="196"/>
      <c r="BH37" s="196"/>
      <c r="BI37" s="196"/>
      <c r="BJ37" s="196"/>
      <c r="BK37" s="196"/>
      <c r="BL37" s="196"/>
      <c r="BM37" s="196"/>
      <c r="BN37" s="196"/>
    </row>
    <row r="38" spans="1:69" s="136" customFormat="1" ht="12.75" customHeight="1" x14ac:dyDescent="0.2">
      <c r="A38" s="189">
        <v>0</v>
      </c>
      <c r="B38" s="189"/>
      <c r="C38" s="189"/>
      <c r="D38" s="189"/>
      <c r="E38" s="189"/>
      <c r="F38" s="189"/>
      <c r="G38" s="130" t="s">
        <v>460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2"/>
      <c r="AF38" s="189" t="s">
        <v>427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96">
        <v>30.06</v>
      </c>
      <c r="AV38" s="196"/>
      <c r="AW38" s="196"/>
      <c r="AX38" s="196"/>
      <c r="AY38" s="196"/>
      <c r="AZ38" s="196"/>
      <c r="BA38" s="196"/>
      <c r="BB38" s="196"/>
      <c r="BC38" s="196"/>
      <c r="BD38" s="196"/>
      <c r="BE38" s="196">
        <v>30.080400000000001</v>
      </c>
      <c r="BF38" s="196"/>
      <c r="BG38" s="196"/>
      <c r="BH38" s="196"/>
      <c r="BI38" s="196"/>
      <c r="BJ38" s="196"/>
      <c r="BK38" s="196"/>
      <c r="BL38" s="196"/>
      <c r="BM38" s="196"/>
      <c r="BN38" s="196"/>
    </row>
    <row r="39" spans="1:69" s="136" customFormat="1" ht="12.75" customHeight="1" x14ac:dyDescent="0.2">
      <c r="A39" s="189">
        <v>0</v>
      </c>
      <c r="B39" s="189"/>
      <c r="C39" s="189"/>
      <c r="D39" s="189"/>
      <c r="E39" s="189"/>
      <c r="F39" s="189"/>
      <c r="G39" s="130" t="s">
        <v>447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2"/>
      <c r="AF39" s="189" t="s">
        <v>427</v>
      </c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96">
        <v>393.63</v>
      </c>
      <c r="AV39" s="196"/>
      <c r="AW39" s="196"/>
      <c r="AX39" s="196"/>
      <c r="AY39" s="196"/>
      <c r="AZ39" s="196"/>
      <c r="BA39" s="196"/>
      <c r="BB39" s="196"/>
      <c r="BC39" s="196"/>
      <c r="BD39" s="196"/>
      <c r="BE39" s="196">
        <v>393.83600000000001</v>
      </c>
      <c r="BF39" s="196"/>
      <c r="BG39" s="196"/>
      <c r="BH39" s="196"/>
      <c r="BI39" s="196"/>
      <c r="BJ39" s="196"/>
      <c r="BK39" s="196"/>
      <c r="BL39" s="196"/>
      <c r="BM39" s="196"/>
      <c r="BN39" s="196"/>
    </row>
    <row r="40" spans="1:69" s="9" customFormat="1" x14ac:dyDescent="0.2">
      <c r="A40" s="191">
        <v>0</v>
      </c>
      <c r="B40" s="191"/>
      <c r="C40" s="191"/>
      <c r="D40" s="191"/>
      <c r="E40" s="191"/>
      <c r="F40" s="191"/>
      <c r="G40" s="137" t="s">
        <v>342</v>
      </c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9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</row>
    <row r="41" spans="1:69" s="136" customFormat="1" ht="12.75" customHeight="1" x14ac:dyDescent="0.2">
      <c r="A41" s="189">
        <v>0</v>
      </c>
      <c r="B41" s="189"/>
      <c r="C41" s="189"/>
      <c r="D41" s="189"/>
      <c r="E41" s="189"/>
      <c r="F41" s="189"/>
      <c r="G41" s="130" t="s">
        <v>448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2"/>
      <c r="AF41" s="189" t="s">
        <v>425</v>
      </c>
      <c r="AG41" s="189"/>
      <c r="AH41" s="189"/>
      <c r="AI41" s="189"/>
      <c r="AJ41" s="189"/>
      <c r="AK41" s="189" t="s">
        <v>613</v>
      </c>
      <c r="AL41" s="189"/>
      <c r="AM41" s="189"/>
      <c r="AN41" s="189"/>
      <c r="AO41" s="189"/>
      <c r="AP41" s="189"/>
      <c r="AQ41" s="189"/>
      <c r="AR41" s="189"/>
      <c r="AS41" s="189"/>
      <c r="AT41" s="189"/>
      <c r="AU41" s="196">
        <v>8.3599999999999994E-2</v>
      </c>
      <c r="AV41" s="196"/>
      <c r="AW41" s="196"/>
      <c r="AX41" s="196"/>
      <c r="AY41" s="196"/>
      <c r="AZ41" s="196"/>
      <c r="BA41" s="196"/>
      <c r="BB41" s="196"/>
      <c r="BC41" s="196"/>
      <c r="BD41" s="196"/>
      <c r="BE41" s="196">
        <v>8.3599999999999994E-2</v>
      </c>
      <c r="BF41" s="196"/>
      <c r="BG41" s="196"/>
      <c r="BH41" s="196"/>
      <c r="BI41" s="196"/>
      <c r="BJ41" s="196"/>
      <c r="BK41" s="196"/>
      <c r="BL41" s="196"/>
      <c r="BM41" s="196"/>
      <c r="BN41" s="196"/>
    </row>
    <row r="42" spans="1:69" s="136" customFormat="1" ht="25.5" customHeight="1" x14ac:dyDescent="0.2">
      <c r="A42" s="189">
        <v>0</v>
      </c>
      <c r="B42" s="189"/>
      <c r="C42" s="189"/>
      <c r="D42" s="189"/>
      <c r="E42" s="189"/>
      <c r="F42" s="189"/>
      <c r="G42" s="130" t="s">
        <v>461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2"/>
      <c r="AF42" s="189" t="s">
        <v>462</v>
      </c>
      <c r="AG42" s="189"/>
      <c r="AH42" s="189"/>
      <c r="AI42" s="189"/>
      <c r="AJ42" s="189"/>
      <c r="AK42" s="189" t="s">
        <v>613</v>
      </c>
      <c r="AL42" s="189"/>
      <c r="AM42" s="189"/>
      <c r="AN42" s="189"/>
      <c r="AO42" s="189"/>
      <c r="AP42" s="189"/>
      <c r="AQ42" s="189"/>
      <c r="AR42" s="189"/>
      <c r="AS42" s="189"/>
      <c r="AT42" s="189"/>
      <c r="AU42" s="196">
        <v>0.84</v>
      </c>
      <c r="AV42" s="196"/>
      <c r="AW42" s="196"/>
      <c r="AX42" s="196"/>
      <c r="AY42" s="196"/>
      <c r="AZ42" s="196"/>
      <c r="BA42" s="196"/>
      <c r="BB42" s="196"/>
      <c r="BC42" s="196"/>
      <c r="BD42" s="196"/>
      <c r="BE42" s="196">
        <v>0.84</v>
      </c>
      <c r="BF42" s="196"/>
      <c r="BG42" s="196"/>
      <c r="BH42" s="196"/>
      <c r="BI42" s="196"/>
      <c r="BJ42" s="196"/>
      <c r="BK42" s="196"/>
      <c r="BL42" s="196"/>
      <c r="BM42" s="196"/>
      <c r="BN42" s="196"/>
    </row>
    <row r="43" spans="1:69" s="136" customFormat="1" ht="12.75" customHeight="1" x14ac:dyDescent="0.2">
      <c r="A43" s="189">
        <v>0</v>
      </c>
      <c r="B43" s="189"/>
      <c r="C43" s="189"/>
      <c r="D43" s="189"/>
      <c r="E43" s="189"/>
      <c r="F43" s="189"/>
      <c r="G43" s="130" t="s">
        <v>450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  <c r="AF43" s="189" t="s">
        <v>429</v>
      </c>
      <c r="AG43" s="189"/>
      <c r="AH43" s="189"/>
      <c r="AI43" s="189"/>
      <c r="AJ43" s="189"/>
      <c r="AK43" s="189" t="s">
        <v>613</v>
      </c>
      <c r="AL43" s="189"/>
      <c r="AM43" s="189"/>
      <c r="AN43" s="189"/>
      <c r="AO43" s="189"/>
      <c r="AP43" s="189"/>
      <c r="AQ43" s="189"/>
      <c r="AR43" s="189"/>
      <c r="AS43" s="189"/>
      <c r="AT43" s="189"/>
      <c r="AU43" s="196">
        <v>33</v>
      </c>
      <c r="AV43" s="196"/>
      <c r="AW43" s="196"/>
      <c r="AX43" s="196"/>
      <c r="AY43" s="196"/>
      <c r="AZ43" s="196"/>
      <c r="BA43" s="196"/>
      <c r="BB43" s="196"/>
      <c r="BC43" s="196"/>
      <c r="BD43" s="196"/>
      <c r="BE43" s="196">
        <v>33</v>
      </c>
      <c r="BF43" s="196"/>
      <c r="BG43" s="196"/>
      <c r="BH43" s="196"/>
      <c r="BI43" s="196"/>
      <c r="BJ43" s="196"/>
      <c r="BK43" s="196"/>
      <c r="BL43" s="196"/>
      <c r="BM43" s="196"/>
      <c r="BN43" s="196"/>
    </row>
    <row r="44" spans="1:69" s="136" customFormat="1" ht="12.75" customHeight="1" x14ac:dyDescent="0.2">
      <c r="A44" s="189">
        <v>0</v>
      </c>
      <c r="B44" s="189"/>
      <c r="C44" s="189"/>
      <c r="D44" s="189"/>
      <c r="E44" s="189"/>
      <c r="F44" s="189"/>
      <c r="G44" s="130" t="s">
        <v>463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2"/>
      <c r="AF44" s="189" t="s">
        <v>427</v>
      </c>
      <c r="AG44" s="189"/>
      <c r="AH44" s="189"/>
      <c r="AI44" s="189"/>
      <c r="AJ44" s="189"/>
      <c r="AK44" s="189" t="s">
        <v>613</v>
      </c>
      <c r="AL44" s="189"/>
      <c r="AM44" s="189"/>
      <c r="AN44" s="189"/>
      <c r="AO44" s="189"/>
      <c r="AP44" s="189"/>
      <c r="AQ44" s="189"/>
      <c r="AR44" s="189"/>
      <c r="AS44" s="189"/>
      <c r="AT44" s="189"/>
      <c r="AU44" s="196">
        <v>35</v>
      </c>
      <c r="AV44" s="196"/>
      <c r="AW44" s="196"/>
      <c r="AX44" s="196"/>
      <c r="AY44" s="196"/>
      <c r="AZ44" s="196"/>
      <c r="BA44" s="196"/>
      <c r="BB44" s="196"/>
      <c r="BC44" s="196"/>
      <c r="BD44" s="196"/>
      <c r="BE44" s="196">
        <v>35</v>
      </c>
      <c r="BF44" s="196"/>
      <c r="BG44" s="196"/>
      <c r="BH44" s="196"/>
      <c r="BI44" s="196"/>
      <c r="BJ44" s="196"/>
      <c r="BK44" s="196"/>
      <c r="BL44" s="196"/>
      <c r="BM44" s="196"/>
      <c r="BN44" s="196"/>
    </row>
    <row r="45" spans="1:69" s="136" customFormat="1" ht="12.75" customHeight="1" x14ac:dyDescent="0.2">
      <c r="A45" s="189">
        <v>0</v>
      </c>
      <c r="B45" s="189"/>
      <c r="C45" s="189"/>
      <c r="D45" s="189"/>
      <c r="E45" s="189"/>
      <c r="F45" s="189"/>
      <c r="G45" s="130" t="s">
        <v>451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2"/>
      <c r="AF45" s="189" t="s">
        <v>427</v>
      </c>
      <c r="AG45" s="189"/>
      <c r="AH45" s="189"/>
      <c r="AI45" s="189"/>
      <c r="AJ45" s="189"/>
      <c r="AK45" s="189" t="s">
        <v>613</v>
      </c>
      <c r="AL45" s="189"/>
      <c r="AM45" s="189"/>
      <c r="AN45" s="189"/>
      <c r="AO45" s="189"/>
      <c r="AP45" s="189"/>
      <c r="AQ45" s="189"/>
      <c r="AR45" s="189"/>
      <c r="AS45" s="189"/>
      <c r="AT45" s="189"/>
      <c r="AU45" s="196">
        <v>8.5999999999999993E-2</v>
      </c>
      <c r="AV45" s="196"/>
      <c r="AW45" s="196"/>
      <c r="AX45" s="196"/>
      <c r="AY45" s="196"/>
      <c r="AZ45" s="196"/>
      <c r="BA45" s="196"/>
      <c r="BB45" s="196"/>
      <c r="BC45" s="196"/>
      <c r="BD45" s="196"/>
      <c r="BE45" s="196">
        <v>8.5999999999999993E-2</v>
      </c>
      <c r="BF45" s="196"/>
      <c r="BG45" s="196"/>
      <c r="BH45" s="196"/>
      <c r="BI45" s="196"/>
      <c r="BJ45" s="196"/>
      <c r="BK45" s="196"/>
      <c r="BL45" s="196"/>
      <c r="BM45" s="196"/>
      <c r="BN45" s="196"/>
    </row>
    <row r="47" spans="1:69" ht="14.25" customHeight="1" x14ac:dyDescent="0.2">
      <c r="A47" s="54" t="s">
        <v>603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</row>
    <row r="48" spans="1:69" ht="15" customHeight="1" x14ac:dyDescent="0.2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</row>
    <row r="50" spans="1:79" s="1" customFormat="1" ht="28.5" hidden="1" customHeight="1" x14ac:dyDescent="0.2">
      <c r="A50" s="124"/>
      <c r="B50" s="124"/>
      <c r="C50" s="124"/>
      <c r="D50" s="124"/>
      <c r="E50" s="124"/>
      <c r="F50" s="124"/>
      <c r="G50" s="125" t="s">
        <v>1</v>
      </c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 t="s">
        <v>101</v>
      </c>
      <c r="U50" s="126"/>
      <c r="V50" s="126"/>
      <c r="W50" s="126"/>
      <c r="X50" s="126"/>
      <c r="Y50" s="126"/>
      <c r="Z50" s="126"/>
      <c r="AA50" s="126" t="s">
        <v>102</v>
      </c>
      <c r="AB50" s="126"/>
      <c r="AC50" s="126"/>
      <c r="AD50" s="126"/>
      <c r="AE50" s="126"/>
      <c r="AF50" s="126"/>
      <c r="AG50" s="126"/>
      <c r="AH50" s="126" t="s">
        <v>103</v>
      </c>
      <c r="AI50" s="126"/>
      <c r="AJ50" s="126"/>
      <c r="AK50" s="126"/>
      <c r="AL50" s="126"/>
      <c r="AM50" s="126"/>
      <c r="AN50" s="128"/>
      <c r="AO50" s="125" t="s">
        <v>104</v>
      </c>
      <c r="AP50" s="126"/>
      <c r="AQ50" s="126"/>
      <c r="AR50" s="126"/>
      <c r="AS50" s="126"/>
      <c r="AT50" s="126"/>
      <c r="AU50" s="126"/>
      <c r="AV50" s="12"/>
      <c r="AW50" s="12"/>
      <c r="AX50" s="12"/>
      <c r="AY50" s="12"/>
      <c r="AZ50" s="12"/>
      <c r="BA50" s="12"/>
      <c r="BB50" s="12"/>
      <c r="BC50" s="12"/>
      <c r="BD50" s="13"/>
      <c r="BE50" s="11"/>
      <c r="BF50" s="12"/>
      <c r="BG50" s="12"/>
      <c r="BH50" s="12"/>
      <c r="BI50" s="12"/>
      <c r="BJ50" s="12"/>
      <c r="BK50" s="12"/>
      <c r="BL50" s="12"/>
      <c r="BM50" s="12"/>
      <c r="BN50" s="13"/>
      <c r="CA50" t="s">
        <v>129</v>
      </c>
    </row>
    <row r="51" spans="1:79" s="9" customFormat="1" ht="12.75" customHeight="1" x14ac:dyDescent="0.2">
      <c r="A51" s="124" t="s">
        <v>179</v>
      </c>
      <c r="B51" s="124"/>
      <c r="C51" s="124"/>
      <c r="D51" s="124"/>
      <c r="E51" s="124"/>
      <c r="F51" s="124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2">
        <v>926465</v>
      </c>
      <c r="U51" s="192"/>
      <c r="V51" s="192"/>
      <c r="W51" s="192"/>
      <c r="X51" s="192"/>
      <c r="Y51" s="192"/>
      <c r="Z51" s="192"/>
      <c r="AA51" s="192">
        <v>1418100</v>
      </c>
      <c r="AB51" s="192"/>
      <c r="AC51" s="192"/>
      <c r="AD51" s="192"/>
      <c r="AE51" s="192"/>
      <c r="AF51" s="192"/>
      <c r="AG51" s="192"/>
      <c r="AH51" s="192">
        <v>1513500</v>
      </c>
      <c r="AI51" s="192"/>
      <c r="AJ51" s="192"/>
      <c r="AK51" s="192"/>
      <c r="AL51" s="192"/>
      <c r="AM51" s="192"/>
      <c r="AN51" s="192"/>
      <c r="AO51" s="192">
        <v>811300</v>
      </c>
      <c r="AP51" s="192"/>
      <c r="AQ51" s="192"/>
      <c r="AR51" s="192"/>
      <c r="AS51" s="192"/>
      <c r="AT51" s="192"/>
      <c r="AU51" s="192"/>
      <c r="AV51" s="14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CA51" s="9" t="s">
        <v>130</v>
      </c>
    </row>
    <row r="54" spans="1:79" ht="14.25" customHeight="1" x14ac:dyDescent="0.2">
      <c r="A54" s="105" t="s">
        <v>607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</row>
    <row r="55" spans="1:79" ht="15" x14ac:dyDescent="0.25">
      <c r="A55" s="127" t="s">
        <v>294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</row>
    <row r="56" spans="1:79" ht="12.95" customHeight="1" x14ac:dyDescent="0.2">
      <c r="A56" s="46" t="s">
        <v>3</v>
      </c>
      <c r="B56" s="46"/>
      <c r="C56" s="46"/>
      <c r="D56" s="46"/>
      <c r="E56" s="46"/>
      <c r="F56" s="46"/>
      <c r="G56" s="46" t="s">
        <v>20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 t="s">
        <v>298</v>
      </c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 t="s">
        <v>300</v>
      </c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 t="s">
        <v>608</v>
      </c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7" spans="1:79" ht="47.1" customHeight="1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 t="s">
        <v>22</v>
      </c>
      <c r="U57" s="46"/>
      <c r="V57" s="46"/>
      <c r="W57" s="46"/>
      <c r="X57" s="46"/>
      <c r="Y57" s="46"/>
      <c r="Z57" s="46"/>
      <c r="AA57" s="46" t="s">
        <v>121</v>
      </c>
      <c r="AB57" s="46"/>
      <c r="AC57" s="46"/>
      <c r="AD57" s="46"/>
      <c r="AE57" s="46"/>
      <c r="AF57" s="46"/>
      <c r="AG57" s="46"/>
      <c r="AH57" s="46" t="s">
        <v>22</v>
      </c>
      <c r="AI57" s="46"/>
      <c r="AJ57" s="46"/>
      <c r="AK57" s="46"/>
      <c r="AL57" s="46"/>
      <c r="AM57" s="46"/>
      <c r="AN57" s="46"/>
      <c r="AO57" s="46" t="s">
        <v>121</v>
      </c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</row>
    <row r="58" spans="1:79" ht="15" customHeight="1" x14ac:dyDescent="0.2">
      <c r="A58" s="46">
        <v>1</v>
      </c>
      <c r="B58" s="46"/>
      <c r="C58" s="46"/>
      <c r="D58" s="46"/>
      <c r="E58" s="46"/>
      <c r="F58" s="46"/>
      <c r="G58" s="46">
        <v>2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>
        <v>3</v>
      </c>
      <c r="U58" s="46"/>
      <c r="V58" s="46"/>
      <c r="W58" s="46"/>
      <c r="X58" s="46"/>
      <c r="Y58" s="46"/>
      <c r="Z58" s="46"/>
      <c r="AA58" s="46">
        <v>4</v>
      </c>
      <c r="AB58" s="46"/>
      <c r="AC58" s="46"/>
      <c r="AD58" s="46"/>
      <c r="AE58" s="46"/>
      <c r="AF58" s="46"/>
      <c r="AG58" s="46"/>
      <c r="AH58" s="46">
        <v>5</v>
      </c>
      <c r="AI58" s="46"/>
      <c r="AJ58" s="46"/>
      <c r="AK58" s="46"/>
      <c r="AL58" s="46"/>
      <c r="AM58" s="46"/>
      <c r="AN58" s="46"/>
      <c r="AO58" s="46">
        <v>6</v>
      </c>
      <c r="AP58" s="46"/>
      <c r="AQ58" s="46"/>
      <c r="AR58" s="46"/>
      <c r="AS58" s="46"/>
      <c r="AT58" s="46"/>
      <c r="AU58" s="46"/>
      <c r="AV58" s="46">
        <v>7</v>
      </c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</row>
    <row r="59" spans="1:79" s="2" customFormat="1" ht="12.75" hidden="1" customHeight="1" x14ac:dyDescent="0.2">
      <c r="A59" s="44" t="s">
        <v>128</v>
      </c>
      <c r="B59" s="44"/>
      <c r="C59" s="44"/>
      <c r="D59" s="44"/>
      <c r="E59" s="44"/>
      <c r="F59" s="44"/>
      <c r="G59" s="86" t="s">
        <v>78</v>
      </c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49" t="s">
        <v>101</v>
      </c>
      <c r="U59" s="49"/>
      <c r="V59" s="49"/>
      <c r="W59" s="49"/>
      <c r="X59" s="49"/>
      <c r="Y59" s="49"/>
      <c r="Z59" s="49"/>
      <c r="AA59" s="49" t="s">
        <v>102</v>
      </c>
      <c r="AB59" s="49"/>
      <c r="AC59" s="49"/>
      <c r="AD59" s="49"/>
      <c r="AE59" s="49"/>
      <c r="AF59" s="49"/>
      <c r="AG59" s="49"/>
      <c r="AH59" s="49" t="s">
        <v>103</v>
      </c>
      <c r="AI59" s="49"/>
      <c r="AJ59" s="49"/>
      <c r="AK59" s="49"/>
      <c r="AL59" s="49"/>
      <c r="AM59" s="49"/>
      <c r="AN59" s="49"/>
      <c r="AO59" s="49" t="s">
        <v>104</v>
      </c>
      <c r="AP59" s="49"/>
      <c r="AQ59" s="49"/>
      <c r="AR59" s="49"/>
      <c r="AS59" s="49"/>
      <c r="AT59" s="49"/>
      <c r="AU59" s="49"/>
      <c r="AV59" s="44" t="s">
        <v>110</v>
      </c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CA59" s="2" t="s">
        <v>68</v>
      </c>
    </row>
    <row r="60" spans="1:79" s="136" customFormat="1" ht="38.25" customHeight="1" x14ac:dyDescent="0.2">
      <c r="A60" s="170">
        <v>2610</v>
      </c>
      <c r="B60" s="170"/>
      <c r="C60" s="170"/>
      <c r="D60" s="170"/>
      <c r="E60" s="170"/>
      <c r="F60" s="170"/>
      <c r="G60" s="130" t="s">
        <v>411</v>
      </c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2"/>
      <c r="T60" s="177">
        <v>1607337</v>
      </c>
      <c r="U60" s="177"/>
      <c r="V60" s="177"/>
      <c r="W60" s="177"/>
      <c r="X60" s="177"/>
      <c r="Y60" s="177"/>
      <c r="Z60" s="177"/>
      <c r="AA60" s="177">
        <v>0</v>
      </c>
      <c r="AB60" s="177"/>
      <c r="AC60" s="177"/>
      <c r="AD60" s="177"/>
      <c r="AE60" s="177"/>
      <c r="AF60" s="177"/>
      <c r="AG60" s="177"/>
      <c r="AH60" s="177">
        <v>1698955</v>
      </c>
      <c r="AI60" s="177"/>
      <c r="AJ60" s="177"/>
      <c r="AK60" s="177"/>
      <c r="AL60" s="177"/>
      <c r="AM60" s="177"/>
      <c r="AN60" s="177"/>
      <c r="AO60" s="177">
        <v>0</v>
      </c>
      <c r="AP60" s="177"/>
      <c r="AQ60" s="177"/>
      <c r="AR60" s="177"/>
      <c r="AS60" s="177"/>
      <c r="AT60" s="177"/>
      <c r="AU60" s="177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CA60" s="136" t="s">
        <v>69</v>
      </c>
    </row>
    <row r="62" spans="1:79" ht="15" customHeight="1" x14ac:dyDescent="0.2">
      <c r="A62" s="105" t="s">
        <v>189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</row>
    <row r="64" spans="1:79" ht="90.95" customHeight="1" x14ac:dyDescent="0.2">
      <c r="A64" s="46" t="s">
        <v>7</v>
      </c>
      <c r="B64" s="46"/>
      <c r="C64" s="46"/>
      <c r="D64" s="46"/>
      <c r="E64" s="46"/>
      <c r="F64" s="46"/>
      <c r="G64" s="61" t="s">
        <v>20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3"/>
      <c r="AF64" s="46" t="s">
        <v>9</v>
      </c>
      <c r="AG64" s="46"/>
      <c r="AH64" s="46"/>
      <c r="AI64" s="46"/>
      <c r="AJ64" s="46"/>
      <c r="AK64" s="46" t="s">
        <v>8</v>
      </c>
      <c r="AL64" s="46"/>
      <c r="AM64" s="46"/>
      <c r="AN64" s="46"/>
      <c r="AO64" s="46"/>
      <c r="AP64" s="46"/>
      <c r="AQ64" s="46"/>
      <c r="AR64" s="46"/>
      <c r="AS64" s="46"/>
      <c r="AT64" s="46"/>
      <c r="AU64" s="46" t="s">
        <v>604</v>
      </c>
      <c r="AV64" s="46"/>
      <c r="AW64" s="46"/>
      <c r="AX64" s="46"/>
      <c r="AY64" s="46"/>
      <c r="AZ64" s="46"/>
      <c r="BA64" s="46" t="s">
        <v>605</v>
      </c>
      <c r="BB64" s="46"/>
      <c r="BC64" s="46"/>
      <c r="BD64" s="46"/>
      <c r="BE64" s="46"/>
      <c r="BF64" s="46"/>
      <c r="BG64" s="46" t="s">
        <v>609</v>
      </c>
      <c r="BH64" s="46"/>
      <c r="BI64" s="46"/>
      <c r="BJ64" s="46"/>
      <c r="BK64" s="46"/>
      <c r="BL64" s="46"/>
      <c r="BM64" s="46" t="s">
        <v>610</v>
      </c>
      <c r="BN64" s="46"/>
      <c r="BO64" s="46"/>
      <c r="BP64" s="46"/>
      <c r="BQ64" s="46"/>
      <c r="BR64" s="46"/>
    </row>
    <row r="65" spans="1:79" ht="15" customHeight="1" x14ac:dyDescent="0.2">
      <c r="A65" s="46">
        <v>1</v>
      </c>
      <c r="B65" s="46"/>
      <c r="C65" s="46"/>
      <c r="D65" s="46"/>
      <c r="E65" s="46"/>
      <c r="F65" s="46"/>
      <c r="G65" s="61">
        <v>2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3"/>
      <c r="AF65" s="46">
        <v>3</v>
      </c>
      <c r="AG65" s="46"/>
      <c r="AH65" s="46"/>
      <c r="AI65" s="46"/>
      <c r="AJ65" s="46"/>
      <c r="AK65" s="46">
        <v>4</v>
      </c>
      <c r="AL65" s="46"/>
      <c r="AM65" s="46"/>
      <c r="AN65" s="46"/>
      <c r="AO65" s="46"/>
      <c r="AP65" s="46"/>
      <c r="AQ65" s="46"/>
      <c r="AR65" s="46"/>
      <c r="AS65" s="46"/>
      <c r="AT65" s="46"/>
      <c r="AU65" s="46">
        <v>5</v>
      </c>
      <c r="AV65" s="46"/>
      <c r="AW65" s="46"/>
      <c r="AX65" s="46"/>
      <c r="AY65" s="46"/>
      <c r="AZ65" s="46"/>
      <c r="BA65" s="46">
        <v>6</v>
      </c>
      <c r="BB65" s="46"/>
      <c r="BC65" s="46"/>
      <c r="BD65" s="46"/>
      <c r="BE65" s="46"/>
      <c r="BF65" s="46"/>
      <c r="BG65" s="46">
        <v>7</v>
      </c>
      <c r="BH65" s="46"/>
      <c r="BI65" s="46"/>
      <c r="BJ65" s="46"/>
      <c r="BK65" s="46"/>
      <c r="BL65" s="46"/>
      <c r="BM65" s="46">
        <v>8</v>
      </c>
      <c r="BN65" s="46"/>
      <c r="BO65" s="46"/>
      <c r="BP65" s="46"/>
      <c r="BQ65" s="46"/>
      <c r="BR65" s="46"/>
    </row>
    <row r="66" spans="1:79" ht="9.75" hidden="1" customHeight="1" x14ac:dyDescent="0.2">
      <c r="A66" s="114" t="s">
        <v>187</v>
      </c>
      <c r="B66" s="114"/>
      <c r="C66" s="114"/>
      <c r="D66" s="114"/>
      <c r="E66" s="114"/>
      <c r="F66" s="114"/>
      <c r="G66" s="115" t="s">
        <v>78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7"/>
      <c r="AF66" s="114" t="s">
        <v>91</v>
      </c>
      <c r="AG66" s="114"/>
      <c r="AH66" s="114"/>
      <c r="AI66" s="114"/>
      <c r="AJ66" s="114"/>
      <c r="AK66" s="114" t="s">
        <v>92</v>
      </c>
      <c r="AL66" s="114"/>
      <c r="AM66" s="114"/>
      <c r="AN66" s="114"/>
      <c r="AO66" s="114"/>
      <c r="AP66" s="114"/>
      <c r="AQ66" s="114"/>
      <c r="AR66" s="114"/>
      <c r="AS66" s="114"/>
      <c r="AT66" s="114"/>
      <c r="AU66" s="114" t="s">
        <v>139</v>
      </c>
      <c r="AV66" s="114"/>
      <c r="AW66" s="114"/>
      <c r="AX66" s="114"/>
      <c r="AY66" s="114"/>
      <c r="AZ66" s="114"/>
      <c r="BA66" s="114" t="s">
        <v>141</v>
      </c>
      <c r="BB66" s="114"/>
      <c r="BC66" s="114"/>
      <c r="BD66" s="114"/>
      <c r="BE66" s="114"/>
      <c r="BF66" s="114"/>
      <c r="BG66" s="114" t="s">
        <v>133</v>
      </c>
      <c r="BH66" s="114"/>
      <c r="BI66" s="114"/>
      <c r="BJ66" s="114"/>
      <c r="BK66" s="114"/>
      <c r="BL66" s="114"/>
      <c r="BM66" s="114" t="s">
        <v>135</v>
      </c>
      <c r="BN66" s="114"/>
      <c r="BO66" s="114"/>
      <c r="BP66" s="114"/>
      <c r="BQ66" s="114"/>
      <c r="BR66" s="114"/>
      <c r="CA66" t="s">
        <v>70</v>
      </c>
    </row>
    <row r="67" spans="1:79" s="7" customFormat="1" x14ac:dyDescent="0.2">
      <c r="A67" s="118"/>
      <c r="B67" s="118"/>
      <c r="C67" s="118"/>
      <c r="D67" s="118"/>
      <c r="E67" s="118"/>
      <c r="F67" s="118"/>
      <c r="G67" s="119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1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CA67" s="7" t="s">
        <v>71</v>
      </c>
    </row>
    <row r="69" spans="1:79" ht="28.5" customHeight="1" x14ac:dyDescent="0.2">
      <c r="A69" s="56" t="s">
        <v>611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</row>
    <row r="70" spans="1:79" ht="15" customHeight="1" x14ac:dyDescent="0.2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</row>
    <row r="71" spans="1:79" s="21" customFormat="1" ht="15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</row>
    <row r="72" spans="1:79" s="2" customFormat="1" ht="15.75" hidden="1" customHeight="1" x14ac:dyDescent="0.2">
      <c r="A72" s="44"/>
      <c r="B72" s="44"/>
      <c r="C72" s="44"/>
      <c r="D72" s="44"/>
      <c r="E72" s="44"/>
      <c r="F72" s="44"/>
      <c r="G72" s="64" t="s">
        <v>1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 t="s">
        <v>101</v>
      </c>
      <c r="U72" s="65"/>
      <c r="V72" s="65"/>
      <c r="W72" s="65"/>
      <c r="X72" s="65"/>
      <c r="Y72" s="65"/>
      <c r="Z72" s="65"/>
      <c r="AA72" s="65" t="s">
        <v>102</v>
      </c>
      <c r="AB72" s="65"/>
      <c r="AC72" s="65"/>
      <c r="AD72" s="65"/>
      <c r="AE72" s="65"/>
      <c r="AF72" s="65"/>
      <c r="AG72" s="65"/>
      <c r="AH72" s="65" t="s">
        <v>103</v>
      </c>
      <c r="AI72" s="65"/>
      <c r="AJ72" s="65"/>
      <c r="AK72" s="65"/>
      <c r="AL72" s="65"/>
      <c r="AM72" s="65"/>
      <c r="AN72" s="65"/>
      <c r="AO72" s="112" t="s">
        <v>104</v>
      </c>
      <c r="AP72" s="112"/>
      <c r="AQ72" s="112"/>
      <c r="AR72" s="112"/>
      <c r="AS72" s="112"/>
      <c r="AT72" s="112"/>
      <c r="AU72" s="113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CA72" s="2" t="s">
        <v>131</v>
      </c>
    </row>
    <row r="73" spans="1:79" s="9" customFormat="1" ht="15" customHeight="1" x14ac:dyDescent="0.2">
      <c r="A73" s="124" t="s">
        <v>179</v>
      </c>
      <c r="B73" s="124"/>
      <c r="C73" s="124"/>
      <c r="D73" s="124"/>
      <c r="E73" s="124"/>
      <c r="F73" s="124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6">
        <v>1607337</v>
      </c>
      <c r="U73" s="176"/>
      <c r="V73" s="176"/>
      <c r="W73" s="176"/>
      <c r="X73" s="176"/>
      <c r="Y73" s="176"/>
      <c r="Z73" s="176"/>
      <c r="AA73" s="176">
        <v>0</v>
      </c>
      <c r="AB73" s="176"/>
      <c r="AC73" s="176"/>
      <c r="AD73" s="176"/>
      <c r="AE73" s="176"/>
      <c r="AF73" s="176"/>
      <c r="AG73" s="176"/>
      <c r="AH73" s="176">
        <v>1698955</v>
      </c>
      <c r="AI73" s="176"/>
      <c r="AJ73" s="176"/>
      <c r="AK73" s="176"/>
      <c r="AL73" s="176"/>
      <c r="AM73" s="176"/>
      <c r="AN73" s="176"/>
      <c r="AO73" s="176">
        <v>0</v>
      </c>
      <c r="AP73" s="176"/>
      <c r="AQ73" s="176"/>
      <c r="AR73" s="176"/>
      <c r="AS73" s="176"/>
      <c r="AT73" s="176"/>
      <c r="AU73" s="176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4"/>
      <c r="CA73" s="9" t="s">
        <v>132</v>
      </c>
    </row>
    <row r="74" spans="1:79" s="1" customFormat="1" ht="12.75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79" s="1" customFormat="1" ht="12.75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7" spans="1:79" ht="18.95" customHeight="1" x14ac:dyDescent="0.2">
      <c r="A77" s="152" t="s">
        <v>288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40"/>
      <c r="AC77" s="40"/>
      <c r="AD77" s="40"/>
      <c r="AE77" s="40"/>
      <c r="AF77" s="40"/>
      <c r="AG77" s="40"/>
      <c r="AH77" s="67"/>
      <c r="AI77" s="67"/>
      <c r="AJ77" s="67"/>
      <c r="AK77" s="67"/>
      <c r="AL77" s="67"/>
      <c r="AM77" s="67"/>
      <c r="AN77" s="67"/>
      <c r="AO77" s="67"/>
      <c r="AP77" s="67"/>
      <c r="AQ77" s="40"/>
      <c r="AR77" s="40"/>
      <c r="AS77" s="40"/>
      <c r="AT77" s="40"/>
      <c r="AU77" s="153" t="s">
        <v>290</v>
      </c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</row>
    <row r="78" spans="1:79" ht="12.75" customHeight="1" x14ac:dyDescent="0.2">
      <c r="AB78" s="41"/>
      <c r="AC78" s="41"/>
      <c r="AD78" s="41"/>
      <c r="AE78" s="41"/>
      <c r="AF78" s="41"/>
      <c r="AG78" s="41"/>
      <c r="AH78" s="47" t="s">
        <v>2</v>
      </c>
      <c r="AI78" s="47"/>
      <c r="AJ78" s="47"/>
      <c r="AK78" s="47"/>
      <c r="AL78" s="47"/>
      <c r="AM78" s="47"/>
      <c r="AN78" s="47"/>
      <c r="AO78" s="47"/>
      <c r="AP78" s="47"/>
      <c r="AQ78" s="41"/>
      <c r="AR78" s="41"/>
      <c r="AS78" s="41"/>
      <c r="AT78" s="41"/>
      <c r="AU78" s="47" t="s">
        <v>205</v>
      </c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</row>
    <row r="79" spans="1:79" ht="15" x14ac:dyDescent="0.2">
      <c r="AB79" s="41"/>
      <c r="AC79" s="41"/>
      <c r="AD79" s="41"/>
      <c r="AE79" s="41"/>
      <c r="AF79" s="41"/>
      <c r="AG79" s="41"/>
      <c r="AH79" s="42"/>
      <c r="AI79" s="42"/>
      <c r="AJ79" s="42"/>
      <c r="AK79" s="42"/>
      <c r="AL79" s="42"/>
      <c r="AM79" s="42"/>
      <c r="AN79" s="42"/>
      <c r="AO79" s="42"/>
      <c r="AP79" s="42"/>
      <c r="AQ79" s="41"/>
      <c r="AR79" s="41"/>
      <c r="AS79" s="41"/>
      <c r="AT79" s="41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</row>
    <row r="80" spans="1:79" ht="18" customHeight="1" x14ac:dyDescent="0.2">
      <c r="A80" s="152" t="s">
        <v>289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41"/>
      <c r="AC80" s="41"/>
      <c r="AD80" s="41"/>
      <c r="AE80" s="41"/>
      <c r="AF80" s="41"/>
      <c r="AG80" s="41"/>
      <c r="AH80" s="68"/>
      <c r="AI80" s="68"/>
      <c r="AJ80" s="68"/>
      <c r="AK80" s="68"/>
      <c r="AL80" s="68"/>
      <c r="AM80" s="68"/>
      <c r="AN80" s="68"/>
      <c r="AO80" s="68"/>
      <c r="AP80" s="68"/>
      <c r="AQ80" s="41"/>
      <c r="AR80" s="41"/>
      <c r="AS80" s="41"/>
      <c r="AT80" s="41"/>
      <c r="AU80" s="154" t="s">
        <v>291</v>
      </c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</row>
    <row r="81" spans="28:58" ht="12" customHeight="1" x14ac:dyDescent="0.2">
      <c r="AB81" s="41"/>
      <c r="AC81" s="41"/>
      <c r="AD81" s="41"/>
      <c r="AE81" s="41"/>
      <c r="AF81" s="41"/>
      <c r="AG81" s="41"/>
      <c r="AH81" s="47" t="s">
        <v>2</v>
      </c>
      <c r="AI81" s="47"/>
      <c r="AJ81" s="47"/>
      <c r="AK81" s="47"/>
      <c r="AL81" s="47"/>
      <c r="AM81" s="47"/>
      <c r="AN81" s="47"/>
      <c r="AO81" s="47"/>
      <c r="AP81" s="47"/>
      <c r="AQ81" s="41"/>
      <c r="AR81" s="41"/>
      <c r="AS81" s="41"/>
      <c r="AT81" s="41"/>
      <c r="AU81" s="47" t="s">
        <v>205</v>
      </c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</row>
  </sheetData>
  <mergeCells count="286"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81:AP81"/>
    <mergeCell ref="AU81:BF81"/>
    <mergeCell ref="A77:AA77"/>
    <mergeCell ref="AH77:AP77"/>
    <mergeCell ref="AU77:BF77"/>
    <mergeCell ref="AH78:AP78"/>
    <mergeCell ref="AU78:BF78"/>
    <mergeCell ref="A80:AA80"/>
    <mergeCell ref="AH80:AP80"/>
    <mergeCell ref="AU80:BF80"/>
    <mergeCell ref="A73:F73"/>
    <mergeCell ref="G73:S73"/>
    <mergeCell ref="T73:Z73"/>
    <mergeCell ref="AA73:AG73"/>
    <mergeCell ref="AH73:AN73"/>
    <mergeCell ref="AO73:AU73"/>
    <mergeCell ref="BG67:BL67"/>
    <mergeCell ref="BM67:BR67"/>
    <mergeCell ref="A69:BL69"/>
    <mergeCell ref="A70:BL70"/>
    <mergeCell ref="A72:F72"/>
    <mergeCell ref="G72:S72"/>
    <mergeCell ref="T72:Z72"/>
    <mergeCell ref="AA72:AG72"/>
    <mergeCell ref="AH72:AN72"/>
    <mergeCell ref="AO72:AU72"/>
    <mergeCell ref="A67:F67"/>
    <mergeCell ref="G67:AE67"/>
    <mergeCell ref="AF67:AJ67"/>
    <mergeCell ref="AK67:AT67"/>
    <mergeCell ref="AU67:AZ67"/>
    <mergeCell ref="BA67:BF67"/>
    <mergeCell ref="BG65:BL65"/>
    <mergeCell ref="BM65:BR65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A65:F65"/>
    <mergeCell ref="G65:AE65"/>
    <mergeCell ref="AF65:AJ65"/>
    <mergeCell ref="AK65:AT65"/>
    <mergeCell ref="AU65:AZ65"/>
    <mergeCell ref="BA65:BF65"/>
    <mergeCell ref="AV60:BQ60"/>
    <mergeCell ref="A62:BL62"/>
    <mergeCell ref="A64:F64"/>
    <mergeCell ref="G64:AE64"/>
    <mergeCell ref="AF64:AJ64"/>
    <mergeCell ref="AK64:AT64"/>
    <mergeCell ref="AU64:AZ64"/>
    <mergeCell ref="BA64:BF64"/>
    <mergeCell ref="BG64:BL64"/>
    <mergeCell ref="BM64:BR64"/>
    <mergeCell ref="A60:F60"/>
    <mergeCell ref="G60:S60"/>
    <mergeCell ref="T60:Z60"/>
    <mergeCell ref="AA60:AG60"/>
    <mergeCell ref="AH60:AN60"/>
    <mergeCell ref="AO60:AU60"/>
    <mergeCell ref="AV58:BQ58"/>
    <mergeCell ref="A59:F59"/>
    <mergeCell ref="G59:S59"/>
    <mergeCell ref="T59:Z59"/>
    <mergeCell ref="AA59:AG59"/>
    <mergeCell ref="AH59:AN59"/>
    <mergeCell ref="AO59:AU59"/>
    <mergeCell ref="AV59:BQ59"/>
    <mergeCell ref="AO57:AU57"/>
    <mergeCell ref="A58:F58"/>
    <mergeCell ref="G58:S58"/>
    <mergeCell ref="T58:Z58"/>
    <mergeCell ref="AA58:AG58"/>
    <mergeCell ref="AH58:AN58"/>
    <mergeCell ref="AO58:AU58"/>
    <mergeCell ref="A54:BL54"/>
    <mergeCell ref="A55:BQ55"/>
    <mergeCell ref="A56:F57"/>
    <mergeCell ref="G56:S57"/>
    <mergeCell ref="T56:AG56"/>
    <mergeCell ref="AH56:AU56"/>
    <mergeCell ref="AV56:BQ57"/>
    <mergeCell ref="T57:Z57"/>
    <mergeCell ref="AA57:AG57"/>
    <mergeCell ref="AH57:AN57"/>
    <mergeCell ref="A51:F51"/>
    <mergeCell ref="G51:S51"/>
    <mergeCell ref="T51:Z51"/>
    <mergeCell ref="AA51:AG51"/>
    <mergeCell ref="AH51:AN51"/>
    <mergeCell ref="AO51:AU51"/>
    <mergeCell ref="A47:BQ47"/>
    <mergeCell ref="A48:BL48"/>
    <mergeCell ref="A50:F50"/>
    <mergeCell ref="G50:S50"/>
    <mergeCell ref="T50:Z50"/>
    <mergeCell ref="AA50:AG50"/>
    <mergeCell ref="AH50:AN50"/>
    <mergeCell ref="AO50:AU50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7:F67 A28:F28">
    <cfRule type="cellIs" dxfId="114" priority="19" stopIfTrue="1" operator="equal">
      <formula>0</formula>
    </cfRule>
  </conditionalFormatting>
  <conditionalFormatting sqref="A29:F29">
    <cfRule type="cellIs" dxfId="113" priority="18" stopIfTrue="1" operator="equal">
      <formula>0</formula>
    </cfRule>
  </conditionalFormatting>
  <conditionalFormatting sqref="A30:F30">
    <cfRule type="cellIs" dxfId="112" priority="17" stopIfTrue="1" operator="equal">
      <formula>0</formula>
    </cfRule>
  </conditionalFormatting>
  <conditionalFormatting sqref="A31:F31">
    <cfRule type="cellIs" dxfId="111" priority="16" stopIfTrue="1" operator="equal">
      <formula>0</formula>
    </cfRule>
  </conditionalFormatting>
  <conditionalFormatting sqref="A32:F32">
    <cfRule type="cellIs" dxfId="110" priority="15" stopIfTrue="1" operator="equal">
      <formula>0</formula>
    </cfRule>
  </conditionalFormatting>
  <conditionalFormatting sqref="A33:F33">
    <cfRule type="cellIs" dxfId="109" priority="14" stopIfTrue="1" operator="equal">
      <formula>0</formula>
    </cfRule>
  </conditionalFormatting>
  <conditionalFormatting sqref="A34:F34">
    <cfRule type="cellIs" dxfId="108" priority="13" stopIfTrue="1" operator="equal">
      <formula>0</formula>
    </cfRule>
  </conditionalFormatting>
  <conditionalFormatting sqref="A35:F35">
    <cfRule type="cellIs" dxfId="107" priority="12" stopIfTrue="1" operator="equal">
      <formula>0</formula>
    </cfRule>
  </conditionalFormatting>
  <conditionalFormatting sqref="A36:F36">
    <cfRule type="cellIs" dxfId="106" priority="11" stopIfTrue="1" operator="equal">
      <formula>0</formula>
    </cfRule>
  </conditionalFormatting>
  <conditionalFormatting sqref="A37:F37">
    <cfRule type="cellIs" dxfId="105" priority="10" stopIfTrue="1" operator="equal">
      <formula>0</formula>
    </cfRule>
  </conditionalFormatting>
  <conditionalFormatting sqref="A38:F38">
    <cfRule type="cellIs" dxfId="104" priority="9" stopIfTrue="1" operator="equal">
      <formula>0</formula>
    </cfRule>
  </conditionalFormatting>
  <conditionalFormatting sqref="A39:F39">
    <cfRule type="cellIs" dxfId="103" priority="8" stopIfTrue="1" operator="equal">
      <formula>0</formula>
    </cfRule>
  </conditionalFormatting>
  <conditionalFormatting sqref="A40:F40">
    <cfRule type="cellIs" dxfId="102" priority="7" stopIfTrue="1" operator="equal">
      <formula>0</formula>
    </cfRule>
  </conditionalFormatting>
  <conditionalFormatting sqref="A41:F41">
    <cfRule type="cellIs" dxfId="101" priority="6" stopIfTrue="1" operator="equal">
      <formula>0</formula>
    </cfRule>
  </conditionalFormatting>
  <conditionalFormatting sqref="A42:F42">
    <cfRule type="cellIs" dxfId="100" priority="5" stopIfTrue="1" operator="equal">
      <formula>0</formula>
    </cfRule>
  </conditionalFormatting>
  <conditionalFormatting sqref="A43:F43">
    <cfRule type="cellIs" dxfId="99" priority="4" stopIfTrue="1" operator="equal">
      <formula>0</formula>
    </cfRule>
  </conditionalFormatting>
  <conditionalFormatting sqref="A44:F44">
    <cfRule type="cellIs" dxfId="98" priority="3" stopIfTrue="1" operator="equal">
      <formula>0</formula>
    </cfRule>
  </conditionalFormatting>
  <conditionalFormatting sqref="A45:F45">
    <cfRule type="cellIs" dxfId="97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1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6" t="s">
        <v>143</v>
      </c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9" ht="14.25" customHeight="1" x14ac:dyDescent="0.2">
      <c r="A2" s="123" t="s">
        <v>606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15" customHeight="1" x14ac:dyDescent="0.2">
      <c r="A4" s="27" t="s">
        <v>199</v>
      </c>
      <c r="B4" s="150" t="s">
        <v>287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286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292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254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410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292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485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486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487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268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293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">
      <c r="A15" s="105" t="s">
        <v>599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</row>
    <row r="16" spans="1:79" ht="15" customHeight="1" x14ac:dyDescent="0.2">
      <c r="A16" s="52" t="s">
        <v>294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 x14ac:dyDescent="0.2">
      <c r="A17" s="99" t="s">
        <v>166</v>
      </c>
      <c r="B17" s="99"/>
      <c r="C17" s="99"/>
      <c r="D17" s="99"/>
      <c r="E17" s="99"/>
      <c r="F17" s="99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295</v>
      </c>
      <c r="U17" s="46"/>
      <c r="V17" s="46"/>
      <c r="W17" s="46"/>
      <c r="X17" s="46"/>
      <c r="Y17" s="46"/>
      <c r="Z17" s="46"/>
      <c r="AA17" s="46" t="s">
        <v>296</v>
      </c>
      <c r="AB17" s="46"/>
      <c r="AC17" s="46"/>
      <c r="AD17" s="46"/>
      <c r="AE17" s="46"/>
      <c r="AF17" s="46"/>
      <c r="AG17" s="46"/>
      <c r="AH17" s="46" t="s">
        <v>297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600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 x14ac:dyDescent="0.2">
      <c r="A18" s="99"/>
      <c r="B18" s="99"/>
      <c r="C18" s="99"/>
      <c r="D18" s="99"/>
      <c r="E18" s="99"/>
      <c r="F18" s="99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">
      <c r="A20" s="114" t="s">
        <v>128</v>
      </c>
      <c r="B20" s="114"/>
      <c r="C20" s="114"/>
      <c r="D20" s="114"/>
      <c r="E20" s="114"/>
      <c r="F20" s="114"/>
      <c r="G20" s="114" t="s">
        <v>78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 t="s">
        <v>101</v>
      </c>
      <c r="U20" s="114"/>
      <c r="V20" s="114"/>
      <c r="W20" s="114"/>
      <c r="X20" s="114"/>
      <c r="Y20" s="114"/>
      <c r="Z20" s="114"/>
      <c r="AA20" s="114" t="s">
        <v>102</v>
      </c>
      <c r="AB20" s="114"/>
      <c r="AC20" s="114"/>
      <c r="AD20" s="114"/>
      <c r="AE20" s="114"/>
      <c r="AF20" s="114"/>
      <c r="AG20" s="114"/>
      <c r="AH20" s="114" t="s">
        <v>103</v>
      </c>
      <c r="AI20" s="114"/>
      <c r="AJ20" s="114"/>
      <c r="AK20" s="114"/>
      <c r="AL20" s="114"/>
      <c r="AM20" s="114"/>
      <c r="AN20" s="114"/>
      <c r="AO20" s="114" t="s">
        <v>104</v>
      </c>
      <c r="AP20" s="114"/>
      <c r="AQ20" s="114"/>
      <c r="AR20" s="114"/>
      <c r="AS20" s="114"/>
      <c r="AT20" s="114"/>
      <c r="AU20" s="114"/>
      <c r="AV20" s="114" t="s">
        <v>110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CA20" t="s">
        <v>64</v>
      </c>
    </row>
    <row r="21" spans="1:79" s="136" customFormat="1" ht="399.95" customHeight="1" x14ac:dyDescent="0.2">
      <c r="A21" s="189">
        <v>2610</v>
      </c>
      <c r="B21" s="189"/>
      <c r="C21" s="189"/>
      <c r="D21" s="189"/>
      <c r="E21" s="189"/>
      <c r="F21" s="189"/>
      <c r="G21" s="130" t="s">
        <v>411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2"/>
      <c r="T21" s="190">
        <v>13249062</v>
      </c>
      <c r="U21" s="190"/>
      <c r="V21" s="190"/>
      <c r="W21" s="190"/>
      <c r="X21" s="190"/>
      <c r="Y21" s="190"/>
      <c r="Z21" s="190"/>
      <c r="AA21" s="190">
        <v>18875200</v>
      </c>
      <c r="AB21" s="190"/>
      <c r="AC21" s="190"/>
      <c r="AD21" s="190"/>
      <c r="AE21" s="190"/>
      <c r="AF21" s="190"/>
      <c r="AG21" s="190"/>
      <c r="AH21" s="190">
        <v>14948000</v>
      </c>
      <c r="AI21" s="190"/>
      <c r="AJ21" s="190"/>
      <c r="AK21" s="190"/>
      <c r="AL21" s="190"/>
      <c r="AM21" s="190"/>
      <c r="AN21" s="190"/>
      <c r="AO21" s="190">
        <v>7223191</v>
      </c>
      <c r="AP21" s="190"/>
      <c r="AQ21" s="190"/>
      <c r="AR21" s="190"/>
      <c r="AS21" s="190"/>
      <c r="AT21" s="190"/>
      <c r="AU21" s="190"/>
      <c r="AV21" s="130" t="s">
        <v>620</v>
      </c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2"/>
      <c r="CA21" s="136" t="s">
        <v>65</v>
      </c>
    </row>
    <row r="22" spans="1:79" s="136" customFormat="1" ht="229.5" customHeight="1" x14ac:dyDescent="0.2">
      <c r="A22" s="189">
        <v>3210</v>
      </c>
      <c r="B22" s="189"/>
      <c r="C22" s="189"/>
      <c r="D22" s="189"/>
      <c r="E22" s="189"/>
      <c r="F22" s="189"/>
      <c r="G22" s="130" t="s">
        <v>469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2"/>
      <c r="T22" s="190">
        <v>1446439</v>
      </c>
      <c r="U22" s="190"/>
      <c r="V22" s="190"/>
      <c r="W22" s="190"/>
      <c r="X22" s="190"/>
      <c r="Y22" s="190"/>
      <c r="Z22" s="190"/>
      <c r="AA22" s="190">
        <v>182153</v>
      </c>
      <c r="AB22" s="190"/>
      <c r="AC22" s="190"/>
      <c r="AD22" s="190"/>
      <c r="AE22" s="190"/>
      <c r="AF22" s="190"/>
      <c r="AG22" s="190"/>
      <c r="AH22" s="190">
        <v>0</v>
      </c>
      <c r="AI22" s="190"/>
      <c r="AJ22" s="190"/>
      <c r="AK22" s="190"/>
      <c r="AL22" s="190"/>
      <c r="AM22" s="190"/>
      <c r="AN22" s="190"/>
      <c r="AO22" s="190">
        <v>27582423</v>
      </c>
      <c r="AP22" s="190"/>
      <c r="AQ22" s="190"/>
      <c r="AR22" s="190"/>
      <c r="AS22" s="190"/>
      <c r="AT22" s="190"/>
      <c r="AU22" s="190"/>
      <c r="AV22" s="130" t="s">
        <v>621</v>
      </c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2"/>
    </row>
    <row r="24" spans="1:79" ht="15" customHeight="1" x14ac:dyDescent="0.2">
      <c r="A24" s="48" t="s">
        <v>186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</row>
    <row r="26" spans="1:79" ht="48" customHeight="1" x14ac:dyDescent="0.2">
      <c r="A26" s="46" t="s">
        <v>7</v>
      </c>
      <c r="B26" s="46"/>
      <c r="C26" s="46"/>
      <c r="D26" s="46"/>
      <c r="E26" s="46"/>
      <c r="F26" s="46"/>
      <c r="G26" s="61" t="s">
        <v>20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46" t="s">
        <v>9</v>
      </c>
      <c r="AG26" s="46"/>
      <c r="AH26" s="46"/>
      <c r="AI26" s="46"/>
      <c r="AJ26" s="46"/>
      <c r="AK26" s="46" t="s">
        <v>8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 t="s">
        <v>601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 t="s">
        <v>602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customHeight="1" x14ac:dyDescent="0.2">
      <c r="A27" s="46">
        <v>1</v>
      </c>
      <c r="B27" s="46"/>
      <c r="C27" s="46"/>
      <c r="D27" s="46"/>
      <c r="E27" s="46"/>
      <c r="F27" s="46"/>
      <c r="G27" s="61">
        <v>2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46">
        <v>3</v>
      </c>
      <c r="AG27" s="46"/>
      <c r="AH27" s="46"/>
      <c r="AI27" s="46"/>
      <c r="AJ27" s="46"/>
      <c r="AK27" s="46">
        <v>4</v>
      </c>
      <c r="AL27" s="46"/>
      <c r="AM27" s="46"/>
      <c r="AN27" s="46"/>
      <c r="AO27" s="46"/>
      <c r="AP27" s="46"/>
      <c r="AQ27" s="46"/>
      <c r="AR27" s="46"/>
      <c r="AS27" s="46"/>
      <c r="AT27" s="46"/>
      <c r="AU27" s="46">
        <v>5</v>
      </c>
      <c r="AV27" s="46"/>
      <c r="AW27" s="46"/>
      <c r="AX27" s="46"/>
      <c r="AY27" s="46"/>
      <c r="AZ27" s="46"/>
      <c r="BA27" s="46"/>
      <c r="BB27" s="46"/>
      <c r="BC27" s="46"/>
      <c r="BD27" s="46"/>
      <c r="BE27" s="46">
        <v>6</v>
      </c>
      <c r="BF27" s="46"/>
      <c r="BG27" s="46"/>
      <c r="BH27" s="46"/>
      <c r="BI27" s="46"/>
      <c r="BJ27" s="46"/>
      <c r="BK27" s="46"/>
      <c r="BL27" s="46"/>
      <c r="BM27" s="46"/>
      <c r="BN27" s="46"/>
    </row>
    <row r="28" spans="1:79" ht="15" hidden="1" customHeight="1" x14ac:dyDescent="0.2">
      <c r="A28" s="114" t="s">
        <v>187</v>
      </c>
      <c r="B28" s="114"/>
      <c r="C28" s="114"/>
      <c r="D28" s="114"/>
      <c r="E28" s="114"/>
      <c r="F28" s="114"/>
      <c r="G28" s="115" t="s">
        <v>78</v>
      </c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7"/>
      <c r="AF28" s="114" t="s">
        <v>91</v>
      </c>
      <c r="AG28" s="114"/>
      <c r="AH28" s="114"/>
      <c r="AI28" s="114"/>
      <c r="AJ28" s="114"/>
      <c r="AK28" s="114" t="s">
        <v>92</v>
      </c>
      <c r="AL28" s="114"/>
      <c r="AM28" s="114"/>
      <c r="AN28" s="114"/>
      <c r="AO28" s="114"/>
      <c r="AP28" s="114"/>
      <c r="AQ28" s="114"/>
      <c r="AR28" s="114"/>
      <c r="AS28" s="114"/>
      <c r="AT28" s="114"/>
      <c r="AU28" s="114" t="s">
        <v>139</v>
      </c>
      <c r="AV28" s="114"/>
      <c r="AW28" s="114"/>
      <c r="AX28" s="114"/>
      <c r="AY28" s="114"/>
      <c r="AZ28" s="114"/>
      <c r="BA28" s="114"/>
      <c r="BB28" s="114"/>
      <c r="BC28" s="114"/>
      <c r="BD28" s="114"/>
      <c r="BE28" s="114" t="s">
        <v>141</v>
      </c>
      <c r="BF28" s="114"/>
      <c r="BG28" s="114"/>
      <c r="BH28" s="114"/>
      <c r="BI28" s="114"/>
      <c r="BJ28" s="114"/>
      <c r="BK28" s="114"/>
      <c r="BL28" s="114"/>
      <c r="BM28" s="114"/>
      <c r="BN28" s="114"/>
      <c r="CA28" t="s">
        <v>66</v>
      </c>
    </row>
    <row r="29" spans="1:79" s="9" customFormat="1" x14ac:dyDescent="0.2">
      <c r="A29" s="191">
        <v>0</v>
      </c>
      <c r="B29" s="191"/>
      <c r="C29" s="191"/>
      <c r="D29" s="191"/>
      <c r="E29" s="191"/>
      <c r="F29" s="191"/>
      <c r="G29" s="181" t="s">
        <v>326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3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CA29" s="9" t="s">
        <v>67</v>
      </c>
    </row>
    <row r="30" spans="1:79" s="136" customFormat="1" x14ac:dyDescent="0.2">
      <c r="A30" s="189"/>
      <c r="B30" s="189"/>
      <c r="C30" s="189"/>
      <c r="D30" s="189"/>
      <c r="E30" s="189"/>
      <c r="F30" s="189"/>
      <c r="G30" s="186" t="s">
        <v>332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8"/>
      <c r="AF30" s="189" t="s">
        <v>222</v>
      </c>
      <c r="AG30" s="189"/>
      <c r="AH30" s="189"/>
      <c r="AI30" s="189"/>
      <c r="AJ30" s="189"/>
      <c r="AK30" s="189" t="s">
        <v>617</v>
      </c>
      <c r="AL30" s="189"/>
      <c r="AM30" s="189"/>
      <c r="AN30" s="189"/>
      <c r="AO30" s="189"/>
      <c r="AP30" s="189"/>
      <c r="AQ30" s="189"/>
      <c r="AR30" s="189"/>
      <c r="AS30" s="189"/>
      <c r="AT30" s="189"/>
      <c r="AU30" s="196">
        <v>4350000</v>
      </c>
      <c r="AV30" s="196"/>
      <c r="AW30" s="196"/>
      <c r="AX30" s="196"/>
      <c r="AY30" s="196"/>
      <c r="AZ30" s="196"/>
      <c r="BA30" s="196"/>
      <c r="BB30" s="196"/>
      <c r="BC30" s="196"/>
      <c r="BD30" s="196"/>
      <c r="BE30" s="196">
        <v>4432600</v>
      </c>
      <c r="BF30" s="196"/>
      <c r="BG30" s="196"/>
      <c r="BH30" s="196"/>
      <c r="BI30" s="196"/>
      <c r="BJ30" s="196"/>
      <c r="BK30" s="196"/>
      <c r="BL30" s="196"/>
      <c r="BM30" s="196"/>
      <c r="BN30" s="196"/>
    </row>
    <row r="31" spans="1:79" s="136" customFormat="1" ht="12.75" customHeight="1" x14ac:dyDescent="0.2">
      <c r="A31" s="189"/>
      <c r="B31" s="189"/>
      <c r="C31" s="189"/>
      <c r="D31" s="189"/>
      <c r="E31" s="189"/>
      <c r="F31" s="189"/>
      <c r="G31" s="130" t="s">
        <v>622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2"/>
      <c r="AF31" s="189" t="s">
        <v>329</v>
      </c>
      <c r="AG31" s="189"/>
      <c r="AH31" s="189"/>
      <c r="AI31" s="189"/>
      <c r="AJ31" s="189"/>
      <c r="AK31" s="189" t="s">
        <v>623</v>
      </c>
      <c r="AL31" s="189"/>
      <c r="AM31" s="189"/>
      <c r="AN31" s="189"/>
      <c r="AO31" s="189"/>
      <c r="AP31" s="189"/>
      <c r="AQ31" s="189"/>
      <c r="AR31" s="189"/>
      <c r="AS31" s="189"/>
      <c r="AT31" s="189"/>
      <c r="AU31" s="196">
        <v>1</v>
      </c>
      <c r="AV31" s="196"/>
      <c r="AW31" s="196"/>
      <c r="AX31" s="196"/>
      <c r="AY31" s="196"/>
      <c r="AZ31" s="196"/>
      <c r="BA31" s="196"/>
      <c r="BB31" s="196"/>
      <c r="BC31" s="196"/>
      <c r="BD31" s="196"/>
      <c r="BE31" s="196">
        <v>1</v>
      </c>
      <c r="BF31" s="196"/>
      <c r="BG31" s="196"/>
      <c r="BH31" s="196"/>
      <c r="BI31" s="196"/>
      <c r="BJ31" s="196"/>
      <c r="BK31" s="196"/>
      <c r="BL31" s="196"/>
      <c r="BM31" s="196"/>
      <c r="BN31" s="196"/>
    </row>
    <row r="32" spans="1:79" s="136" customFormat="1" ht="12.75" customHeight="1" x14ac:dyDescent="0.2">
      <c r="A32" s="189"/>
      <c r="B32" s="189"/>
      <c r="C32" s="189"/>
      <c r="D32" s="189"/>
      <c r="E32" s="189"/>
      <c r="F32" s="189"/>
      <c r="G32" s="130" t="s">
        <v>624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2"/>
      <c r="AF32" s="189" t="s">
        <v>329</v>
      </c>
      <c r="AG32" s="189"/>
      <c r="AH32" s="189"/>
      <c r="AI32" s="189"/>
      <c r="AJ32" s="189"/>
      <c r="AK32" s="130" t="s">
        <v>625</v>
      </c>
      <c r="AL32" s="131"/>
      <c r="AM32" s="131"/>
      <c r="AN32" s="131"/>
      <c r="AO32" s="131"/>
      <c r="AP32" s="131"/>
      <c r="AQ32" s="131"/>
      <c r="AR32" s="131"/>
      <c r="AS32" s="131"/>
      <c r="AT32" s="132"/>
      <c r="AU32" s="196">
        <v>20.5</v>
      </c>
      <c r="AV32" s="196"/>
      <c r="AW32" s="196"/>
      <c r="AX32" s="196"/>
      <c r="AY32" s="196"/>
      <c r="AZ32" s="196"/>
      <c r="BA32" s="196"/>
      <c r="BB32" s="196"/>
      <c r="BC32" s="196"/>
      <c r="BD32" s="196"/>
      <c r="BE32" s="196">
        <v>20.5</v>
      </c>
      <c r="BF32" s="196"/>
      <c r="BG32" s="196"/>
      <c r="BH32" s="196"/>
      <c r="BI32" s="196"/>
      <c r="BJ32" s="196"/>
      <c r="BK32" s="196"/>
      <c r="BL32" s="196"/>
      <c r="BM32" s="196"/>
      <c r="BN32" s="196"/>
    </row>
    <row r="33" spans="1:66" s="136" customFormat="1" ht="12.75" customHeight="1" x14ac:dyDescent="0.2">
      <c r="A33" s="189"/>
      <c r="B33" s="189"/>
      <c r="C33" s="189"/>
      <c r="D33" s="189"/>
      <c r="E33" s="189"/>
      <c r="F33" s="189"/>
      <c r="G33" s="130" t="s">
        <v>626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2"/>
      <c r="AF33" s="189" t="s">
        <v>329</v>
      </c>
      <c r="AG33" s="189"/>
      <c r="AH33" s="189"/>
      <c r="AI33" s="189"/>
      <c r="AJ33" s="189"/>
      <c r="AK33" s="130" t="s">
        <v>625</v>
      </c>
      <c r="AL33" s="131"/>
      <c r="AM33" s="131"/>
      <c r="AN33" s="131"/>
      <c r="AO33" s="131"/>
      <c r="AP33" s="131"/>
      <c r="AQ33" s="131"/>
      <c r="AR33" s="131"/>
      <c r="AS33" s="131"/>
      <c r="AT33" s="132"/>
      <c r="AU33" s="196">
        <v>8.25</v>
      </c>
      <c r="AV33" s="196"/>
      <c r="AW33" s="196"/>
      <c r="AX33" s="196"/>
      <c r="AY33" s="196"/>
      <c r="AZ33" s="196"/>
      <c r="BA33" s="196"/>
      <c r="BB33" s="196"/>
      <c r="BC33" s="196"/>
      <c r="BD33" s="196"/>
      <c r="BE33" s="196">
        <v>8.25</v>
      </c>
      <c r="BF33" s="196"/>
      <c r="BG33" s="196"/>
      <c r="BH33" s="196"/>
      <c r="BI33" s="196"/>
      <c r="BJ33" s="196"/>
      <c r="BK33" s="196"/>
      <c r="BL33" s="196"/>
      <c r="BM33" s="196"/>
      <c r="BN33" s="196"/>
    </row>
    <row r="34" spans="1:66" s="136" customFormat="1" ht="12.75" customHeight="1" x14ac:dyDescent="0.2">
      <c r="A34" s="189"/>
      <c r="B34" s="189"/>
      <c r="C34" s="189"/>
      <c r="D34" s="189"/>
      <c r="E34" s="189"/>
      <c r="F34" s="189"/>
      <c r="G34" s="130" t="s">
        <v>627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2"/>
      <c r="AF34" s="189" t="s">
        <v>329</v>
      </c>
      <c r="AG34" s="189"/>
      <c r="AH34" s="189"/>
      <c r="AI34" s="189"/>
      <c r="AJ34" s="189"/>
      <c r="AK34" s="130" t="s">
        <v>625</v>
      </c>
      <c r="AL34" s="131"/>
      <c r="AM34" s="131"/>
      <c r="AN34" s="131"/>
      <c r="AO34" s="131"/>
      <c r="AP34" s="131"/>
      <c r="AQ34" s="131"/>
      <c r="AR34" s="131"/>
      <c r="AS34" s="131"/>
      <c r="AT34" s="132"/>
      <c r="AU34" s="196">
        <v>4</v>
      </c>
      <c r="AV34" s="196"/>
      <c r="AW34" s="196"/>
      <c r="AX34" s="196"/>
      <c r="AY34" s="196"/>
      <c r="AZ34" s="196"/>
      <c r="BA34" s="196"/>
      <c r="BB34" s="196"/>
      <c r="BC34" s="196"/>
      <c r="BD34" s="196"/>
      <c r="BE34" s="196">
        <v>4</v>
      </c>
      <c r="BF34" s="196"/>
      <c r="BG34" s="196"/>
      <c r="BH34" s="196"/>
      <c r="BI34" s="196"/>
      <c r="BJ34" s="196"/>
      <c r="BK34" s="196"/>
      <c r="BL34" s="196"/>
      <c r="BM34" s="196"/>
      <c r="BN34" s="196"/>
    </row>
    <row r="35" spans="1:66" s="136" customFormat="1" ht="12.75" customHeight="1" x14ac:dyDescent="0.2">
      <c r="A35" s="189"/>
      <c r="B35" s="189"/>
      <c r="C35" s="189"/>
      <c r="D35" s="189"/>
      <c r="E35" s="189"/>
      <c r="F35" s="189"/>
      <c r="G35" s="130" t="s">
        <v>628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2"/>
      <c r="AF35" s="189" t="s">
        <v>222</v>
      </c>
      <c r="AG35" s="189"/>
      <c r="AH35" s="189"/>
      <c r="AI35" s="189"/>
      <c r="AJ35" s="189"/>
      <c r="AK35" s="130" t="s">
        <v>613</v>
      </c>
      <c r="AL35" s="131"/>
      <c r="AM35" s="131"/>
      <c r="AN35" s="131"/>
      <c r="AO35" s="131"/>
      <c r="AP35" s="131"/>
      <c r="AQ35" s="131"/>
      <c r="AR35" s="131"/>
      <c r="AS35" s="131"/>
      <c r="AT35" s="132"/>
      <c r="AU35" s="196">
        <v>5500000</v>
      </c>
      <c r="AV35" s="196"/>
      <c r="AW35" s="196"/>
      <c r="AX35" s="196"/>
      <c r="AY35" s="196"/>
      <c r="AZ35" s="196"/>
      <c r="BA35" s="196"/>
      <c r="BB35" s="196"/>
      <c r="BC35" s="196"/>
      <c r="BD35" s="196"/>
      <c r="BE35" s="196">
        <v>10661487</v>
      </c>
      <c r="BF35" s="196"/>
      <c r="BG35" s="196"/>
      <c r="BH35" s="196"/>
      <c r="BI35" s="196"/>
      <c r="BJ35" s="196"/>
      <c r="BK35" s="196"/>
      <c r="BL35" s="196"/>
      <c r="BM35" s="196"/>
      <c r="BN35" s="196"/>
    </row>
    <row r="36" spans="1:66" s="136" customFormat="1" ht="12.75" customHeight="1" x14ac:dyDescent="0.2">
      <c r="A36" s="189"/>
      <c r="B36" s="189"/>
      <c r="C36" s="189"/>
      <c r="D36" s="189"/>
      <c r="E36" s="189"/>
      <c r="F36" s="189"/>
      <c r="G36" s="130" t="s">
        <v>629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2"/>
      <c r="AF36" s="189" t="s">
        <v>222</v>
      </c>
      <c r="AG36" s="189"/>
      <c r="AH36" s="189"/>
      <c r="AI36" s="189"/>
      <c r="AJ36" s="189"/>
      <c r="AK36" s="130" t="s">
        <v>613</v>
      </c>
      <c r="AL36" s="131"/>
      <c r="AM36" s="131"/>
      <c r="AN36" s="131"/>
      <c r="AO36" s="131"/>
      <c r="AP36" s="131"/>
      <c r="AQ36" s="131"/>
      <c r="AR36" s="131"/>
      <c r="AS36" s="131"/>
      <c r="AT36" s="132"/>
      <c r="AU36" s="196">
        <v>851330</v>
      </c>
      <c r="AV36" s="196"/>
      <c r="AW36" s="196"/>
      <c r="AX36" s="196"/>
      <c r="AY36" s="196"/>
      <c r="AZ36" s="196"/>
      <c r="BA36" s="196"/>
      <c r="BB36" s="196"/>
      <c r="BC36" s="196"/>
      <c r="BD36" s="196"/>
      <c r="BE36" s="196">
        <v>1900000</v>
      </c>
      <c r="BF36" s="196"/>
      <c r="BG36" s="196"/>
      <c r="BH36" s="196"/>
      <c r="BI36" s="196"/>
      <c r="BJ36" s="196"/>
      <c r="BK36" s="196"/>
      <c r="BL36" s="196"/>
      <c r="BM36" s="196"/>
      <c r="BN36" s="196"/>
    </row>
    <row r="37" spans="1:66" s="136" customFormat="1" ht="12.75" customHeight="1" x14ac:dyDescent="0.2">
      <c r="A37" s="189"/>
      <c r="B37" s="189"/>
      <c r="C37" s="189"/>
      <c r="D37" s="189"/>
      <c r="E37" s="189"/>
      <c r="F37" s="189"/>
      <c r="G37" s="130" t="s">
        <v>630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2"/>
      <c r="AF37" s="189" t="s">
        <v>329</v>
      </c>
      <c r="AG37" s="189"/>
      <c r="AH37" s="189"/>
      <c r="AI37" s="189"/>
      <c r="AJ37" s="189"/>
      <c r="AK37" s="130" t="s">
        <v>623</v>
      </c>
      <c r="AL37" s="131"/>
      <c r="AM37" s="131"/>
      <c r="AN37" s="131"/>
      <c r="AO37" s="131"/>
      <c r="AP37" s="131"/>
      <c r="AQ37" s="131"/>
      <c r="AR37" s="131"/>
      <c r="AS37" s="131"/>
      <c r="AT37" s="132"/>
      <c r="AU37" s="196">
        <v>1</v>
      </c>
      <c r="AV37" s="196"/>
      <c r="AW37" s="196"/>
      <c r="AX37" s="196"/>
      <c r="AY37" s="196"/>
      <c r="AZ37" s="196"/>
      <c r="BA37" s="196"/>
      <c r="BB37" s="196"/>
      <c r="BC37" s="196"/>
      <c r="BD37" s="196"/>
      <c r="BE37" s="196">
        <v>1</v>
      </c>
      <c r="BF37" s="196"/>
      <c r="BG37" s="196"/>
      <c r="BH37" s="196"/>
      <c r="BI37" s="196"/>
      <c r="BJ37" s="196"/>
      <c r="BK37" s="196"/>
      <c r="BL37" s="196"/>
      <c r="BM37" s="196"/>
      <c r="BN37" s="196"/>
    </row>
    <row r="38" spans="1:66" s="136" customFormat="1" ht="12.75" customHeight="1" x14ac:dyDescent="0.2">
      <c r="A38" s="189"/>
      <c r="B38" s="189"/>
      <c r="C38" s="189"/>
      <c r="D38" s="189"/>
      <c r="E38" s="189"/>
      <c r="F38" s="189"/>
      <c r="G38" s="130" t="s">
        <v>631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2"/>
      <c r="AF38" s="189" t="s">
        <v>494</v>
      </c>
      <c r="AG38" s="189"/>
      <c r="AH38" s="189"/>
      <c r="AI38" s="189"/>
      <c r="AJ38" s="189"/>
      <c r="AK38" s="130" t="s">
        <v>625</v>
      </c>
      <c r="AL38" s="131"/>
      <c r="AM38" s="131"/>
      <c r="AN38" s="131"/>
      <c r="AO38" s="131"/>
      <c r="AP38" s="131"/>
      <c r="AQ38" s="131"/>
      <c r="AR38" s="131"/>
      <c r="AS38" s="131"/>
      <c r="AT38" s="132"/>
      <c r="AU38" s="196">
        <v>718.25</v>
      </c>
      <c r="AV38" s="196"/>
      <c r="AW38" s="196"/>
      <c r="AX38" s="196"/>
      <c r="AY38" s="196"/>
      <c r="AZ38" s="196"/>
      <c r="BA38" s="196"/>
      <c r="BB38" s="196"/>
      <c r="BC38" s="196"/>
      <c r="BD38" s="196"/>
      <c r="BE38" s="196">
        <v>718.25</v>
      </c>
      <c r="BF38" s="196"/>
      <c r="BG38" s="196"/>
      <c r="BH38" s="196"/>
      <c r="BI38" s="196"/>
      <c r="BJ38" s="196"/>
      <c r="BK38" s="196"/>
      <c r="BL38" s="196"/>
      <c r="BM38" s="196"/>
      <c r="BN38" s="196"/>
    </row>
    <row r="39" spans="1:66" s="136" customFormat="1" ht="12.75" customHeight="1" x14ac:dyDescent="0.2">
      <c r="A39" s="189"/>
      <c r="B39" s="189"/>
      <c r="C39" s="189"/>
      <c r="D39" s="189"/>
      <c r="E39" s="189"/>
      <c r="F39" s="189"/>
      <c r="G39" s="130" t="s">
        <v>632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2"/>
      <c r="AF39" s="189" t="s">
        <v>494</v>
      </c>
      <c r="AG39" s="189"/>
      <c r="AH39" s="189"/>
      <c r="AI39" s="189"/>
      <c r="AJ39" s="189"/>
      <c r="AK39" s="130" t="s">
        <v>613</v>
      </c>
      <c r="AL39" s="131"/>
      <c r="AM39" s="131"/>
      <c r="AN39" s="131"/>
      <c r="AO39" s="131"/>
      <c r="AP39" s="131"/>
      <c r="AQ39" s="131"/>
      <c r="AR39" s="131"/>
      <c r="AS39" s="131"/>
      <c r="AT39" s="132"/>
      <c r="AU39" s="196">
        <v>615.75</v>
      </c>
      <c r="AV39" s="196"/>
      <c r="AW39" s="196"/>
      <c r="AX39" s="196"/>
      <c r="AY39" s="196"/>
      <c r="AZ39" s="196"/>
      <c r="BA39" s="196"/>
      <c r="BB39" s="196"/>
      <c r="BC39" s="196"/>
      <c r="BD39" s="196"/>
      <c r="BE39" s="196">
        <v>615.75</v>
      </c>
      <c r="BF39" s="196"/>
      <c r="BG39" s="196"/>
      <c r="BH39" s="196"/>
      <c r="BI39" s="196"/>
      <c r="BJ39" s="196"/>
      <c r="BK39" s="196"/>
      <c r="BL39" s="196"/>
      <c r="BM39" s="196"/>
      <c r="BN39" s="196"/>
    </row>
    <row r="40" spans="1:66" s="136" customFormat="1" ht="12.75" customHeight="1" x14ac:dyDescent="0.2">
      <c r="A40" s="189"/>
      <c r="B40" s="189"/>
      <c r="C40" s="189"/>
      <c r="D40" s="189"/>
      <c r="E40" s="189"/>
      <c r="F40" s="189"/>
      <c r="G40" s="130" t="s">
        <v>633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2"/>
      <c r="AF40" s="189" t="s">
        <v>494</v>
      </c>
      <c r="AG40" s="189"/>
      <c r="AH40" s="189"/>
      <c r="AI40" s="189"/>
      <c r="AJ40" s="189"/>
      <c r="AK40" s="130" t="s">
        <v>625</v>
      </c>
      <c r="AL40" s="131"/>
      <c r="AM40" s="131"/>
      <c r="AN40" s="131"/>
      <c r="AO40" s="131"/>
      <c r="AP40" s="131"/>
      <c r="AQ40" s="131"/>
      <c r="AR40" s="131"/>
      <c r="AS40" s="131"/>
      <c r="AT40" s="132"/>
      <c r="AU40" s="196">
        <v>128.75</v>
      </c>
      <c r="AV40" s="196"/>
      <c r="AW40" s="196"/>
      <c r="AX40" s="196"/>
      <c r="AY40" s="196"/>
      <c r="AZ40" s="196"/>
      <c r="BA40" s="196"/>
      <c r="BB40" s="196"/>
      <c r="BC40" s="196"/>
      <c r="BD40" s="196"/>
      <c r="BE40" s="196">
        <v>128.75</v>
      </c>
      <c r="BF40" s="196"/>
      <c r="BG40" s="196"/>
      <c r="BH40" s="196"/>
      <c r="BI40" s="196"/>
      <c r="BJ40" s="196"/>
      <c r="BK40" s="196"/>
      <c r="BL40" s="196"/>
      <c r="BM40" s="196"/>
      <c r="BN40" s="196"/>
    </row>
    <row r="41" spans="1:66" s="136" customFormat="1" ht="12.75" customHeight="1" x14ac:dyDescent="0.2">
      <c r="A41" s="189"/>
      <c r="B41" s="189"/>
      <c r="C41" s="189"/>
      <c r="D41" s="189"/>
      <c r="E41" s="189"/>
      <c r="F41" s="189"/>
      <c r="G41" s="130" t="s">
        <v>634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2"/>
      <c r="AF41" s="189" t="s">
        <v>494</v>
      </c>
      <c r="AG41" s="189"/>
      <c r="AH41" s="189"/>
      <c r="AI41" s="189"/>
      <c r="AJ41" s="189"/>
      <c r="AK41" s="130" t="s">
        <v>613</v>
      </c>
      <c r="AL41" s="131"/>
      <c r="AM41" s="131"/>
      <c r="AN41" s="131"/>
      <c r="AO41" s="131"/>
      <c r="AP41" s="131"/>
      <c r="AQ41" s="131"/>
      <c r="AR41" s="131"/>
      <c r="AS41" s="131"/>
      <c r="AT41" s="132"/>
      <c r="AU41" s="196">
        <v>58</v>
      </c>
      <c r="AV41" s="196"/>
      <c r="AW41" s="196"/>
      <c r="AX41" s="196"/>
      <c r="AY41" s="196"/>
      <c r="AZ41" s="196"/>
      <c r="BA41" s="196"/>
      <c r="BB41" s="196"/>
      <c r="BC41" s="196"/>
      <c r="BD41" s="196"/>
      <c r="BE41" s="196">
        <v>58</v>
      </c>
      <c r="BF41" s="196"/>
      <c r="BG41" s="196"/>
      <c r="BH41" s="196"/>
      <c r="BI41" s="196"/>
      <c r="BJ41" s="196"/>
      <c r="BK41" s="196"/>
      <c r="BL41" s="196"/>
      <c r="BM41" s="196"/>
      <c r="BN41" s="196"/>
    </row>
    <row r="42" spans="1:66" s="136" customFormat="1" ht="12.75" customHeight="1" x14ac:dyDescent="0.2">
      <c r="A42" s="189"/>
      <c r="B42" s="189"/>
      <c r="C42" s="189"/>
      <c r="D42" s="189"/>
      <c r="E42" s="189"/>
      <c r="F42" s="189"/>
      <c r="G42" s="130" t="s">
        <v>635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2"/>
      <c r="AF42" s="189" t="s">
        <v>636</v>
      </c>
      <c r="AG42" s="189"/>
      <c r="AH42" s="189"/>
      <c r="AI42" s="189"/>
      <c r="AJ42" s="189"/>
      <c r="AK42" s="130" t="s">
        <v>637</v>
      </c>
      <c r="AL42" s="131"/>
      <c r="AM42" s="131"/>
      <c r="AN42" s="131"/>
      <c r="AO42" s="131"/>
      <c r="AP42" s="131"/>
      <c r="AQ42" s="131"/>
      <c r="AR42" s="131"/>
      <c r="AS42" s="131"/>
      <c r="AT42" s="132"/>
      <c r="AU42" s="196">
        <v>50</v>
      </c>
      <c r="AV42" s="196"/>
      <c r="AW42" s="196"/>
      <c r="AX42" s="196"/>
      <c r="AY42" s="196"/>
      <c r="AZ42" s="196"/>
      <c r="BA42" s="196"/>
      <c r="BB42" s="196"/>
      <c r="BC42" s="196"/>
      <c r="BD42" s="196"/>
      <c r="BE42" s="196">
        <v>50</v>
      </c>
      <c r="BF42" s="196"/>
      <c r="BG42" s="196"/>
      <c r="BH42" s="196"/>
      <c r="BI42" s="196"/>
      <c r="BJ42" s="196"/>
      <c r="BK42" s="196"/>
      <c r="BL42" s="196"/>
      <c r="BM42" s="196"/>
      <c r="BN42" s="196"/>
    </row>
    <row r="43" spans="1:66" s="136" customFormat="1" ht="12.75" customHeight="1" x14ac:dyDescent="0.2">
      <c r="A43" s="189"/>
      <c r="B43" s="189"/>
      <c r="C43" s="189"/>
      <c r="D43" s="189"/>
      <c r="E43" s="189"/>
      <c r="F43" s="189"/>
      <c r="G43" s="130" t="s">
        <v>638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  <c r="AF43" s="189" t="s">
        <v>636</v>
      </c>
      <c r="AG43" s="189"/>
      <c r="AH43" s="189"/>
      <c r="AI43" s="189"/>
      <c r="AJ43" s="189"/>
      <c r="AK43" s="130" t="s">
        <v>637</v>
      </c>
      <c r="AL43" s="131"/>
      <c r="AM43" s="131"/>
      <c r="AN43" s="131"/>
      <c r="AO43" s="131"/>
      <c r="AP43" s="131"/>
      <c r="AQ43" s="131"/>
      <c r="AR43" s="131"/>
      <c r="AS43" s="131"/>
      <c r="AT43" s="132"/>
      <c r="AU43" s="196">
        <v>320</v>
      </c>
      <c r="AV43" s="196"/>
      <c r="AW43" s="196"/>
      <c r="AX43" s="196"/>
      <c r="AY43" s="196"/>
      <c r="AZ43" s="196"/>
      <c r="BA43" s="196"/>
      <c r="BB43" s="196"/>
      <c r="BC43" s="196"/>
      <c r="BD43" s="196"/>
      <c r="BE43" s="196">
        <v>320</v>
      </c>
      <c r="BF43" s="196"/>
      <c r="BG43" s="196"/>
      <c r="BH43" s="196"/>
      <c r="BI43" s="196"/>
      <c r="BJ43" s="196"/>
      <c r="BK43" s="196"/>
      <c r="BL43" s="196"/>
      <c r="BM43" s="196"/>
      <c r="BN43" s="196"/>
    </row>
    <row r="44" spans="1:66" s="136" customFormat="1" ht="25.5" customHeight="1" x14ac:dyDescent="0.2">
      <c r="A44" s="189"/>
      <c r="B44" s="189"/>
      <c r="C44" s="189"/>
      <c r="D44" s="189"/>
      <c r="E44" s="189"/>
      <c r="F44" s="189"/>
      <c r="G44" s="130" t="s">
        <v>639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2"/>
      <c r="AF44" s="189" t="s">
        <v>222</v>
      </c>
      <c r="AG44" s="189"/>
      <c r="AH44" s="189"/>
      <c r="AI44" s="189"/>
      <c r="AJ44" s="189"/>
      <c r="AK44" s="130" t="s">
        <v>21</v>
      </c>
      <c r="AL44" s="131"/>
      <c r="AM44" s="131"/>
      <c r="AN44" s="131"/>
      <c r="AO44" s="131"/>
      <c r="AP44" s="131"/>
      <c r="AQ44" s="131"/>
      <c r="AR44" s="131"/>
      <c r="AS44" s="131"/>
      <c r="AT44" s="132"/>
      <c r="AU44" s="196">
        <v>0</v>
      </c>
      <c r="AV44" s="196"/>
      <c r="AW44" s="196"/>
      <c r="AX44" s="196"/>
      <c r="AY44" s="196"/>
      <c r="AZ44" s="196"/>
      <c r="BA44" s="196"/>
      <c r="BB44" s="196"/>
      <c r="BC44" s="196"/>
      <c r="BD44" s="196"/>
      <c r="BE44" s="196">
        <v>2002775</v>
      </c>
      <c r="BF44" s="196"/>
      <c r="BG44" s="196"/>
      <c r="BH44" s="196"/>
      <c r="BI44" s="196"/>
      <c r="BJ44" s="196"/>
      <c r="BK44" s="196"/>
      <c r="BL44" s="196"/>
      <c r="BM44" s="196"/>
      <c r="BN44" s="196"/>
    </row>
    <row r="45" spans="1:66" s="136" customFormat="1" ht="12.75" customHeight="1" x14ac:dyDescent="0.2">
      <c r="A45" s="189"/>
      <c r="B45" s="189"/>
      <c r="C45" s="189"/>
      <c r="D45" s="189"/>
      <c r="E45" s="189"/>
      <c r="F45" s="189"/>
      <c r="G45" s="130" t="s">
        <v>640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2"/>
      <c r="AF45" s="189" t="s">
        <v>222</v>
      </c>
      <c r="AG45" s="189"/>
      <c r="AH45" s="189"/>
      <c r="AI45" s="189"/>
      <c r="AJ45" s="189"/>
      <c r="AK45" s="130"/>
      <c r="AL45" s="131"/>
      <c r="AM45" s="131"/>
      <c r="AN45" s="131"/>
      <c r="AO45" s="131"/>
      <c r="AP45" s="131"/>
      <c r="AQ45" s="131"/>
      <c r="AR45" s="131"/>
      <c r="AS45" s="131"/>
      <c r="AT45" s="132"/>
      <c r="AU45" s="196">
        <v>0</v>
      </c>
      <c r="AV45" s="196"/>
      <c r="AW45" s="196"/>
      <c r="AX45" s="196"/>
      <c r="AY45" s="196"/>
      <c r="AZ45" s="196"/>
      <c r="BA45" s="196"/>
      <c r="BB45" s="196"/>
      <c r="BC45" s="196"/>
      <c r="BD45" s="196"/>
      <c r="BE45" s="196">
        <v>24419648</v>
      </c>
      <c r="BF45" s="196"/>
      <c r="BG45" s="196"/>
      <c r="BH45" s="196"/>
      <c r="BI45" s="196"/>
      <c r="BJ45" s="196"/>
      <c r="BK45" s="196"/>
      <c r="BL45" s="196"/>
      <c r="BM45" s="196"/>
      <c r="BN45" s="196"/>
    </row>
    <row r="46" spans="1:66" s="9" customFormat="1" x14ac:dyDescent="0.2">
      <c r="A46" s="191">
        <v>0</v>
      </c>
      <c r="B46" s="191"/>
      <c r="C46" s="191"/>
      <c r="D46" s="191"/>
      <c r="E46" s="191"/>
      <c r="F46" s="191"/>
      <c r="G46" s="137" t="s">
        <v>334</v>
      </c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9"/>
      <c r="AF46" s="191"/>
      <c r="AG46" s="191"/>
      <c r="AH46" s="191"/>
      <c r="AI46" s="191"/>
      <c r="AJ46" s="191"/>
      <c r="AK46" s="137"/>
      <c r="AL46" s="138"/>
      <c r="AM46" s="138"/>
      <c r="AN46" s="138"/>
      <c r="AO46" s="138"/>
      <c r="AP46" s="138"/>
      <c r="AQ46" s="138"/>
      <c r="AR46" s="138"/>
      <c r="AS46" s="138"/>
      <c r="AT46" s="139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</row>
    <row r="47" spans="1:66" s="136" customFormat="1" ht="12.75" customHeight="1" x14ac:dyDescent="0.2">
      <c r="A47" s="189"/>
      <c r="B47" s="189"/>
      <c r="C47" s="189"/>
      <c r="D47" s="189"/>
      <c r="E47" s="189"/>
      <c r="F47" s="189"/>
      <c r="G47" s="130" t="s">
        <v>641</v>
      </c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2"/>
      <c r="AF47" s="189" t="s">
        <v>494</v>
      </c>
      <c r="AG47" s="189"/>
      <c r="AH47" s="189"/>
      <c r="AI47" s="189"/>
      <c r="AJ47" s="189"/>
      <c r="AK47" s="130" t="s">
        <v>613</v>
      </c>
      <c r="AL47" s="131"/>
      <c r="AM47" s="131"/>
      <c r="AN47" s="131"/>
      <c r="AO47" s="131"/>
      <c r="AP47" s="131"/>
      <c r="AQ47" s="131"/>
      <c r="AR47" s="131"/>
      <c r="AS47" s="131"/>
      <c r="AT47" s="132"/>
      <c r="AU47" s="196">
        <v>10193</v>
      </c>
      <c r="AV47" s="196"/>
      <c r="AW47" s="196"/>
      <c r="AX47" s="196"/>
      <c r="AY47" s="196"/>
      <c r="AZ47" s="196"/>
      <c r="BA47" s="196"/>
      <c r="BB47" s="196"/>
      <c r="BC47" s="196"/>
      <c r="BD47" s="196"/>
      <c r="BE47" s="196">
        <v>10193</v>
      </c>
      <c r="BF47" s="196"/>
      <c r="BG47" s="196"/>
      <c r="BH47" s="196"/>
      <c r="BI47" s="196"/>
      <c r="BJ47" s="196"/>
      <c r="BK47" s="196"/>
      <c r="BL47" s="196"/>
      <c r="BM47" s="196"/>
      <c r="BN47" s="196"/>
    </row>
    <row r="48" spans="1:66" s="136" customFormat="1" x14ac:dyDescent="0.2">
      <c r="A48" s="189"/>
      <c r="B48" s="189"/>
      <c r="C48" s="189"/>
      <c r="D48" s="189"/>
      <c r="E48" s="189"/>
      <c r="F48" s="189"/>
      <c r="G48" s="130" t="s">
        <v>627</v>
      </c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2"/>
      <c r="AF48" s="189" t="s">
        <v>494</v>
      </c>
      <c r="AG48" s="189"/>
      <c r="AH48" s="189"/>
      <c r="AI48" s="189"/>
      <c r="AJ48" s="189"/>
      <c r="AK48" s="130" t="s">
        <v>613</v>
      </c>
      <c r="AL48" s="131"/>
      <c r="AM48" s="131"/>
      <c r="AN48" s="131"/>
      <c r="AO48" s="131"/>
      <c r="AP48" s="131"/>
      <c r="AQ48" s="131"/>
      <c r="AR48" s="131"/>
      <c r="AS48" s="131"/>
      <c r="AT48" s="132"/>
      <c r="AU48" s="196">
        <v>7135</v>
      </c>
      <c r="AV48" s="196"/>
      <c r="AW48" s="196"/>
      <c r="AX48" s="196"/>
      <c r="AY48" s="196"/>
      <c r="AZ48" s="196"/>
      <c r="BA48" s="196"/>
      <c r="BB48" s="196"/>
      <c r="BC48" s="196"/>
      <c r="BD48" s="196"/>
      <c r="BE48" s="196">
        <v>7135</v>
      </c>
      <c r="BF48" s="196"/>
      <c r="BG48" s="196"/>
      <c r="BH48" s="196"/>
      <c r="BI48" s="196"/>
      <c r="BJ48" s="196"/>
      <c r="BK48" s="196"/>
      <c r="BL48" s="196"/>
      <c r="BM48" s="196"/>
      <c r="BN48" s="196"/>
    </row>
    <row r="49" spans="1:66" s="136" customFormat="1" ht="12.75" customHeight="1" x14ac:dyDescent="0.2">
      <c r="A49" s="189"/>
      <c r="B49" s="189"/>
      <c r="C49" s="189"/>
      <c r="D49" s="189"/>
      <c r="E49" s="189"/>
      <c r="F49" s="189"/>
      <c r="G49" s="130" t="s">
        <v>642</v>
      </c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2"/>
      <c r="AF49" s="189" t="s">
        <v>329</v>
      </c>
      <c r="AG49" s="189"/>
      <c r="AH49" s="189"/>
      <c r="AI49" s="189"/>
      <c r="AJ49" s="189"/>
      <c r="AK49" s="130" t="s">
        <v>637</v>
      </c>
      <c r="AL49" s="131"/>
      <c r="AM49" s="131"/>
      <c r="AN49" s="131"/>
      <c r="AO49" s="131"/>
      <c r="AP49" s="131"/>
      <c r="AQ49" s="131"/>
      <c r="AR49" s="131"/>
      <c r="AS49" s="131"/>
      <c r="AT49" s="132"/>
      <c r="AU49" s="196">
        <v>12500</v>
      </c>
      <c r="AV49" s="196"/>
      <c r="AW49" s="196"/>
      <c r="AX49" s="196"/>
      <c r="AY49" s="196"/>
      <c r="AZ49" s="196"/>
      <c r="BA49" s="196"/>
      <c r="BB49" s="196"/>
      <c r="BC49" s="196"/>
      <c r="BD49" s="196"/>
      <c r="BE49" s="196">
        <v>12500</v>
      </c>
      <c r="BF49" s="196"/>
      <c r="BG49" s="196"/>
      <c r="BH49" s="196"/>
      <c r="BI49" s="196"/>
      <c r="BJ49" s="196"/>
      <c r="BK49" s="196"/>
      <c r="BL49" s="196"/>
      <c r="BM49" s="196"/>
      <c r="BN49" s="196"/>
    </row>
    <row r="50" spans="1:66" s="136" customFormat="1" ht="12.75" customHeight="1" x14ac:dyDescent="0.2">
      <c r="A50" s="189"/>
      <c r="B50" s="189"/>
      <c r="C50" s="189"/>
      <c r="D50" s="189"/>
      <c r="E50" s="189"/>
      <c r="F50" s="189"/>
      <c r="G50" s="130" t="s">
        <v>643</v>
      </c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2"/>
      <c r="AF50" s="189" t="s">
        <v>329</v>
      </c>
      <c r="AG50" s="189"/>
      <c r="AH50" s="189"/>
      <c r="AI50" s="189"/>
      <c r="AJ50" s="189"/>
      <c r="AK50" s="130" t="s">
        <v>637</v>
      </c>
      <c r="AL50" s="131"/>
      <c r="AM50" s="131"/>
      <c r="AN50" s="131"/>
      <c r="AO50" s="131"/>
      <c r="AP50" s="131"/>
      <c r="AQ50" s="131"/>
      <c r="AR50" s="131"/>
      <c r="AS50" s="131"/>
      <c r="AT50" s="132"/>
      <c r="AU50" s="196">
        <v>219712</v>
      </c>
      <c r="AV50" s="196"/>
      <c r="AW50" s="196"/>
      <c r="AX50" s="196"/>
      <c r="AY50" s="196"/>
      <c r="AZ50" s="196"/>
      <c r="BA50" s="196"/>
      <c r="BB50" s="196"/>
      <c r="BC50" s="196"/>
      <c r="BD50" s="196"/>
      <c r="BE50" s="196">
        <v>219712</v>
      </c>
      <c r="BF50" s="196"/>
      <c r="BG50" s="196"/>
      <c r="BH50" s="196"/>
      <c r="BI50" s="196"/>
      <c r="BJ50" s="196"/>
      <c r="BK50" s="196"/>
      <c r="BL50" s="196"/>
      <c r="BM50" s="196"/>
      <c r="BN50" s="196"/>
    </row>
    <row r="51" spans="1:66" s="136" customFormat="1" ht="12.75" customHeight="1" x14ac:dyDescent="0.2">
      <c r="A51" s="189"/>
      <c r="B51" s="189"/>
      <c r="C51" s="189"/>
      <c r="D51" s="189"/>
      <c r="E51" s="189"/>
      <c r="F51" s="189"/>
      <c r="G51" s="130" t="s">
        <v>632</v>
      </c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2"/>
      <c r="AF51" s="189" t="s">
        <v>494</v>
      </c>
      <c r="AG51" s="189"/>
      <c r="AH51" s="189"/>
      <c r="AI51" s="189"/>
      <c r="AJ51" s="189"/>
      <c r="AK51" s="130" t="s">
        <v>613</v>
      </c>
      <c r="AL51" s="131"/>
      <c r="AM51" s="131"/>
      <c r="AN51" s="131"/>
      <c r="AO51" s="131"/>
      <c r="AP51" s="131"/>
      <c r="AQ51" s="131"/>
      <c r="AR51" s="131"/>
      <c r="AS51" s="131"/>
      <c r="AT51" s="132"/>
      <c r="AU51" s="196">
        <v>110000</v>
      </c>
      <c r="AV51" s="196"/>
      <c r="AW51" s="196"/>
      <c r="AX51" s="196"/>
      <c r="AY51" s="196"/>
      <c r="AZ51" s="196"/>
      <c r="BA51" s="196"/>
      <c r="BB51" s="196"/>
      <c r="BC51" s="196"/>
      <c r="BD51" s="196"/>
      <c r="BE51" s="196">
        <v>110000</v>
      </c>
      <c r="BF51" s="196"/>
      <c r="BG51" s="196"/>
      <c r="BH51" s="196"/>
      <c r="BI51" s="196"/>
      <c r="BJ51" s="196"/>
      <c r="BK51" s="196"/>
      <c r="BL51" s="196"/>
      <c r="BM51" s="196"/>
      <c r="BN51" s="196"/>
    </row>
    <row r="52" spans="1:66" s="136" customFormat="1" ht="12.75" customHeight="1" x14ac:dyDescent="0.2">
      <c r="A52" s="189"/>
      <c r="B52" s="189"/>
      <c r="C52" s="189"/>
      <c r="D52" s="189"/>
      <c r="E52" s="189"/>
      <c r="F52" s="189"/>
      <c r="G52" s="130" t="s">
        <v>644</v>
      </c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2"/>
      <c r="AF52" s="189" t="s">
        <v>329</v>
      </c>
      <c r="AG52" s="189"/>
      <c r="AH52" s="189"/>
      <c r="AI52" s="189"/>
      <c r="AJ52" s="189"/>
      <c r="AK52" s="130" t="s">
        <v>637</v>
      </c>
      <c r="AL52" s="131"/>
      <c r="AM52" s="131"/>
      <c r="AN52" s="131"/>
      <c r="AO52" s="131"/>
      <c r="AP52" s="131"/>
      <c r="AQ52" s="131"/>
      <c r="AR52" s="131"/>
      <c r="AS52" s="131"/>
      <c r="AT52" s="132"/>
      <c r="AU52" s="196">
        <v>108800</v>
      </c>
      <c r="AV52" s="196"/>
      <c r="AW52" s="196"/>
      <c r="AX52" s="196"/>
      <c r="AY52" s="196"/>
      <c r="AZ52" s="196"/>
      <c r="BA52" s="196"/>
      <c r="BB52" s="196"/>
      <c r="BC52" s="196"/>
      <c r="BD52" s="196"/>
      <c r="BE52" s="196">
        <v>108800</v>
      </c>
      <c r="BF52" s="196"/>
      <c r="BG52" s="196"/>
      <c r="BH52" s="196"/>
      <c r="BI52" s="196"/>
      <c r="BJ52" s="196"/>
      <c r="BK52" s="196"/>
      <c r="BL52" s="196"/>
      <c r="BM52" s="196"/>
      <c r="BN52" s="196"/>
    </row>
    <row r="53" spans="1:66" s="136" customFormat="1" ht="12.75" customHeight="1" x14ac:dyDescent="0.2">
      <c r="A53" s="189"/>
      <c r="B53" s="189"/>
      <c r="C53" s="189"/>
      <c r="D53" s="189"/>
      <c r="E53" s="189"/>
      <c r="F53" s="189"/>
      <c r="G53" s="130" t="s">
        <v>645</v>
      </c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2"/>
      <c r="AF53" s="189" t="s">
        <v>329</v>
      </c>
      <c r="AG53" s="189"/>
      <c r="AH53" s="189"/>
      <c r="AI53" s="189"/>
      <c r="AJ53" s="189"/>
      <c r="AK53" s="130" t="s">
        <v>637</v>
      </c>
      <c r="AL53" s="131"/>
      <c r="AM53" s="131"/>
      <c r="AN53" s="131"/>
      <c r="AO53" s="131"/>
      <c r="AP53" s="131"/>
      <c r="AQ53" s="131"/>
      <c r="AR53" s="131"/>
      <c r="AS53" s="131"/>
      <c r="AT53" s="132"/>
      <c r="AU53" s="196">
        <v>5186</v>
      </c>
      <c r="AV53" s="196"/>
      <c r="AW53" s="196"/>
      <c r="AX53" s="196"/>
      <c r="AY53" s="196"/>
      <c r="AZ53" s="196"/>
      <c r="BA53" s="196"/>
      <c r="BB53" s="196"/>
      <c r="BC53" s="196"/>
      <c r="BD53" s="196"/>
      <c r="BE53" s="196">
        <v>5186</v>
      </c>
      <c r="BF53" s="196"/>
      <c r="BG53" s="196"/>
      <c r="BH53" s="196"/>
      <c r="BI53" s="196"/>
      <c r="BJ53" s="196"/>
      <c r="BK53" s="196"/>
      <c r="BL53" s="196"/>
      <c r="BM53" s="196"/>
      <c r="BN53" s="196"/>
    </row>
    <row r="54" spans="1:66" s="136" customFormat="1" ht="12.75" customHeight="1" x14ac:dyDescent="0.2">
      <c r="A54" s="189"/>
      <c r="B54" s="189"/>
      <c r="C54" s="189"/>
      <c r="D54" s="189"/>
      <c r="E54" s="189"/>
      <c r="F54" s="189"/>
      <c r="G54" s="130" t="s">
        <v>646</v>
      </c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2"/>
      <c r="AF54" s="189" t="s">
        <v>494</v>
      </c>
      <c r="AG54" s="189"/>
      <c r="AH54" s="189"/>
      <c r="AI54" s="189"/>
      <c r="AJ54" s="189"/>
      <c r="AK54" s="130" t="s">
        <v>637</v>
      </c>
      <c r="AL54" s="131"/>
      <c r="AM54" s="131"/>
      <c r="AN54" s="131"/>
      <c r="AO54" s="131"/>
      <c r="AP54" s="131"/>
      <c r="AQ54" s="131"/>
      <c r="AR54" s="131"/>
      <c r="AS54" s="131"/>
      <c r="AT54" s="132"/>
      <c r="AU54" s="196">
        <v>3127</v>
      </c>
      <c r="AV54" s="196"/>
      <c r="AW54" s="196"/>
      <c r="AX54" s="196"/>
      <c r="AY54" s="196"/>
      <c r="AZ54" s="196"/>
      <c r="BA54" s="196"/>
      <c r="BB54" s="196"/>
      <c r="BC54" s="196"/>
      <c r="BD54" s="196"/>
      <c r="BE54" s="196">
        <v>3127</v>
      </c>
      <c r="BF54" s="196"/>
      <c r="BG54" s="196"/>
      <c r="BH54" s="196"/>
      <c r="BI54" s="196"/>
      <c r="BJ54" s="196"/>
      <c r="BK54" s="196"/>
      <c r="BL54" s="196"/>
      <c r="BM54" s="196"/>
      <c r="BN54" s="196"/>
    </row>
    <row r="55" spans="1:66" s="136" customFormat="1" ht="12.75" customHeight="1" x14ac:dyDescent="0.2">
      <c r="A55" s="189"/>
      <c r="B55" s="189"/>
      <c r="C55" s="189"/>
      <c r="D55" s="189"/>
      <c r="E55" s="189"/>
      <c r="F55" s="189"/>
      <c r="G55" s="130" t="s">
        <v>647</v>
      </c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2"/>
      <c r="AF55" s="189" t="s">
        <v>648</v>
      </c>
      <c r="AG55" s="189"/>
      <c r="AH55" s="189"/>
      <c r="AI55" s="189"/>
      <c r="AJ55" s="189"/>
      <c r="AK55" s="130" t="s">
        <v>613</v>
      </c>
      <c r="AL55" s="131"/>
      <c r="AM55" s="131"/>
      <c r="AN55" s="131"/>
      <c r="AO55" s="131"/>
      <c r="AP55" s="131"/>
      <c r="AQ55" s="131"/>
      <c r="AR55" s="131"/>
      <c r="AS55" s="131"/>
      <c r="AT55" s="132"/>
      <c r="AU55" s="196">
        <v>0</v>
      </c>
      <c r="AV55" s="196"/>
      <c r="AW55" s="196"/>
      <c r="AX55" s="196"/>
      <c r="AY55" s="196"/>
      <c r="AZ55" s="196"/>
      <c r="BA55" s="196"/>
      <c r="BB55" s="196"/>
      <c r="BC55" s="196"/>
      <c r="BD55" s="196"/>
      <c r="BE55" s="196">
        <v>20</v>
      </c>
      <c r="BF55" s="196"/>
      <c r="BG55" s="196"/>
      <c r="BH55" s="196"/>
      <c r="BI55" s="196"/>
      <c r="BJ55" s="196"/>
      <c r="BK55" s="196"/>
      <c r="BL55" s="196"/>
      <c r="BM55" s="196"/>
      <c r="BN55" s="196"/>
    </row>
    <row r="56" spans="1:66" s="136" customFormat="1" ht="12.75" customHeight="1" x14ac:dyDescent="0.2">
      <c r="A56" s="189"/>
      <c r="B56" s="189"/>
      <c r="C56" s="189"/>
      <c r="D56" s="189"/>
      <c r="E56" s="189"/>
      <c r="F56" s="189"/>
      <c r="G56" s="130" t="s">
        <v>649</v>
      </c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2"/>
      <c r="AF56" s="189" t="s">
        <v>329</v>
      </c>
      <c r="AG56" s="189"/>
      <c r="AH56" s="189"/>
      <c r="AI56" s="189"/>
      <c r="AJ56" s="189"/>
      <c r="AK56" s="130" t="s">
        <v>508</v>
      </c>
      <c r="AL56" s="131"/>
      <c r="AM56" s="131"/>
      <c r="AN56" s="131"/>
      <c r="AO56" s="131"/>
      <c r="AP56" s="131"/>
      <c r="AQ56" s="131"/>
      <c r="AR56" s="131"/>
      <c r="AS56" s="131"/>
      <c r="AT56" s="132"/>
      <c r="AU56" s="196">
        <v>0</v>
      </c>
      <c r="AV56" s="196"/>
      <c r="AW56" s="196"/>
      <c r="AX56" s="196"/>
      <c r="AY56" s="196"/>
      <c r="AZ56" s="196"/>
      <c r="BA56" s="196"/>
      <c r="BB56" s="196"/>
      <c r="BC56" s="196"/>
      <c r="BD56" s="196"/>
      <c r="BE56" s="196">
        <v>1</v>
      </c>
      <c r="BF56" s="196"/>
      <c r="BG56" s="196"/>
      <c r="BH56" s="196"/>
      <c r="BI56" s="196"/>
      <c r="BJ56" s="196"/>
      <c r="BK56" s="196"/>
      <c r="BL56" s="196"/>
      <c r="BM56" s="196"/>
      <c r="BN56" s="196"/>
    </row>
    <row r="57" spans="1:66" s="136" customFormat="1" ht="25.5" customHeight="1" x14ac:dyDescent="0.2">
      <c r="A57" s="189"/>
      <c r="B57" s="189"/>
      <c r="C57" s="189"/>
      <c r="D57" s="189"/>
      <c r="E57" s="189"/>
      <c r="F57" s="189"/>
      <c r="G57" s="130" t="s">
        <v>650</v>
      </c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2"/>
      <c r="AF57" s="189" t="s">
        <v>329</v>
      </c>
      <c r="AG57" s="189"/>
      <c r="AH57" s="189"/>
      <c r="AI57" s="189"/>
      <c r="AJ57" s="189"/>
      <c r="AK57" s="130" t="s">
        <v>651</v>
      </c>
      <c r="AL57" s="131"/>
      <c r="AM57" s="131"/>
      <c r="AN57" s="131"/>
      <c r="AO57" s="131"/>
      <c r="AP57" s="131"/>
      <c r="AQ57" s="131"/>
      <c r="AR57" s="131"/>
      <c r="AS57" s="131"/>
      <c r="AT57" s="132"/>
      <c r="AU57" s="196">
        <v>0</v>
      </c>
      <c r="AV57" s="196"/>
      <c r="AW57" s="196"/>
      <c r="AX57" s="196"/>
      <c r="AY57" s="196"/>
      <c r="AZ57" s="196"/>
      <c r="BA57" s="196"/>
      <c r="BB57" s="196"/>
      <c r="BC57" s="196"/>
      <c r="BD57" s="196"/>
      <c r="BE57" s="196">
        <v>7</v>
      </c>
      <c r="BF57" s="196"/>
      <c r="BG57" s="196"/>
      <c r="BH57" s="196"/>
      <c r="BI57" s="196"/>
      <c r="BJ57" s="196"/>
      <c r="BK57" s="196"/>
      <c r="BL57" s="196"/>
      <c r="BM57" s="196"/>
      <c r="BN57" s="196"/>
    </row>
    <row r="58" spans="1:66" s="9" customFormat="1" x14ac:dyDescent="0.2">
      <c r="A58" s="191">
        <v>0</v>
      </c>
      <c r="B58" s="191"/>
      <c r="C58" s="191"/>
      <c r="D58" s="191"/>
      <c r="E58" s="191"/>
      <c r="F58" s="191"/>
      <c r="G58" s="137" t="s">
        <v>342</v>
      </c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9"/>
      <c r="AF58" s="191"/>
      <c r="AG58" s="191"/>
      <c r="AH58" s="191"/>
      <c r="AI58" s="191"/>
      <c r="AJ58" s="191"/>
      <c r="AK58" s="137"/>
      <c r="AL58" s="138"/>
      <c r="AM58" s="138"/>
      <c r="AN58" s="138"/>
      <c r="AO58" s="138"/>
      <c r="AP58" s="138"/>
      <c r="AQ58" s="138"/>
      <c r="AR58" s="138"/>
      <c r="AS58" s="138"/>
      <c r="AT58" s="139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</row>
    <row r="59" spans="1:66" s="136" customFormat="1" ht="12.75" customHeight="1" x14ac:dyDescent="0.2">
      <c r="A59" s="189"/>
      <c r="B59" s="189"/>
      <c r="C59" s="189"/>
      <c r="D59" s="189"/>
      <c r="E59" s="189"/>
      <c r="F59" s="189"/>
      <c r="G59" s="130" t="s">
        <v>652</v>
      </c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2"/>
      <c r="AF59" s="189" t="s">
        <v>494</v>
      </c>
      <c r="AG59" s="189"/>
      <c r="AH59" s="189"/>
      <c r="AI59" s="189"/>
      <c r="AJ59" s="189"/>
      <c r="AK59" s="130" t="s">
        <v>613</v>
      </c>
      <c r="AL59" s="131"/>
      <c r="AM59" s="131"/>
      <c r="AN59" s="131"/>
      <c r="AO59" s="131"/>
      <c r="AP59" s="131"/>
      <c r="AQ59" s="131"/>
      <c r="AR59" s="131"/>
      <c r="AS59" s="131"/>
      <c r="AT59" s="132"/>
      <c r="AU59" s="196">
        <v>392</v>
      </c>
      <c r="AV59" s="196"/>
      <c r="AW59" s="196"/>
      <c r="AX59" s="196"/>
      <c r="AY59" s="196"/>
      <c r="AZ59" s="196"/>
      <c r="BA59" s="196"/>
      <c r="BB59" s="196"/>
      <c r="BC59" s="196"/>
      <c r="BD59" s="196"/>
      <c r="BE59" s="196">
        <v>392</v>
      </c>
      <c r="BF59" s="196"/>
      <c r="BG59" s="196"/>
      <c r="BH59" s="196"/>
      <c r="BI59" s="196"/>
      <c r="BJ59" s="196"/>
      <c r="BK59" s="196"/>
      <c r="BL59" s="196"/>
      <c r="BM59" s="196"/>
      <c r="BN59" s="196"/>
    </row>
    <row r="60" spans="1:66" s="136" customFormat="1" ht="12.75" customHeight="1" x14ac:dyDescent="0.2">
      <c r="A60" s="189"/>
      <c r="B60" s="189"/>
      <c r="C60" s="189"/>
      <c r="D60" s="189"/>
      <c r="E60" s="189"/>
      <c r="F60" s="189"/>
      <c r="G60" s="130" t="s">
        <v>653</v>
      </c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2"/>
      <c r="AF60" s="189" t="s">
        <v>494</v>
      </c>
      <c r="AG60" s="189"/>
      <c r="AH60" s="189"/>
      <c r="AI60" s="189"/>
      <c r="AJ60" s="189"/>
      <c r="AK60" s="130" t="s">
        <v>613</v>
      </c>
      <c r="AL60" s="131"/>
      <c r="AM60" s="131"/>
      <c r="AN60" s="131"/>
      <c r="AO60" s="131"/>
      <c r="AP60" s="131"/>
      <c r="AQ60" s="131"/>
      <c r="AR60" s="131"/>
      <c r="AS60" s="131"/>
      <c r="AT60" s="132"/>
      <c r="AU60" s="196">
        <v>1235</v>
      </c>
      <c r="AV60" s="196"/>
      <c r="AW60" s="196"/>
      <c r="AX60" s="196"/>
      <c r="AY60" s="196"/>
      <c r="AZ60" s="196"/>
      <c r="BA60" s="196"/>
      <c r="BB60" s="196"/>
      <c r="BC60" s="196"/>
      <c r="BD60" s="196"/>
      <c r="BE60" s="196">
        <v>1235</v>
      </c>
      <c r="BF60" s="196"/>
      <c r="BG60" s="196"/>
      <c r="BH60" s="196"/>
      <c r="BI60" s="196"/>
      <c r="BJ60" s="196"/>
      <c r="BK60" s="196"/>
      <c r="BL60" s="196"/>
      <c r="BM60" s="196"/>
      <c r="BN60" s="196"/>
    </row>
    <row r="61" spans="1:66" s="136" customFormat="1" ht="12.75" customHeight="1" x14ac:dyDescent="0.2">
      <c r="A61" s="189"/>
      <c r="B61" s="189"/>
      <c r="C61" s="189"/>
      <c r="D61" s="189"/>
      <c r="E61" s="189"/>
      <c r="F61" s="189"/>
      <c r="G61" s="130" t="s">
        <v>654</v>
      </c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2"/>
      <c r="AF61" s="189" t="s">
        <v>655</v>
      </c>
      <c r="AG61" s="189"/>
      <c r="AH61" s="189"/>
      <c r="AI61" s="189"/>
      <c r="AJ61" s="189"/>
      <c r="AK61" s="130" t="s">
        <v>637</v>
      </c>
      <c r="AL61" s="131"/>
      <c r="AM61" s="131"/>
      <c r="AN61" s="131"/>
      <c r="AO61" s="131"/>
      <c r="AP61" s="131"/>
      <c r="AQ61" s="131"/>
      <c r="AR61" s="131"/>
      <c r="AS61" s="131"/>
      <c r="AT61" s="132"/>
      <c r="AU61" s="196">
        <v>310</v>
      </c>
      <c r="AV61" s="196"/>
      <c r="AW61" s="196"/>
      <c r="AX61" s="196"/>
      <c r="AY61" s="196"/>
      <c r="AZ61" s="196"/>
      <c r="BA61" s="196"/>
      <c r="BB61" s="196"/>
      <c r="BC61" s="196"/>
      <c r="BD61" s="196"/>
      <c r="BE61" s="196">
        <v>310</v>
      </c>
      <c r="BF61" s="196"/>
      <c r="BG61" s="196"/>
      <c r="BH61" s="196"/>
      <c r="BI61" s="196"/>
      <c r="BJ61" s="196"/>
      <c r="BK61" s="196"/>
      <c r="BL61" s="196"/>
      <c r="BM61" s="196"/>
      <c r="BN61" s="196"/>
    </row>
    <row r="62" spans="1:66" s="136" customFormat="1" ht="12.75" customHeight="1" x14ac:dyDescent="0.2">
      <c r="A62" s="189"/>
      <c r="B62" s="189"/>
      <c r="C62" s="189"/>
      <c r="D62" s="189"/>
      <c r="E62" s="189"/>
      <c r="F62" s="189"/>
      <c r="G62" s="130" t="s">
        <v>656</v>
      </c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2"/>
      <c r="AF62" s="189" t="s">
        <v>329</v>
      </c>
      <c r="AG62" s="189"/>
      <c r="AH62" s="189"/>
      <c r="AI62" s="189"/>
      <c r="AJ62" s="189"/>
      <c r="AK62" s="130" t="s">
        <v>613</v>
      </c>
      <c r="AL62" s="131"/>
      <c r="AM62" s="131"/>
      <c r="AN62" s="131"/>
      <c r="AO62" s="131"/>
      <c r="AP62" s="131"/>
      <c r="AQ62" s="131"/>
      <c r="AR62" s="131"/>
      <c r="AS62" s="131"/>
      <c r="AT62" s="132"/>
      <c r="AU62" s="196">
        <v>5022</v>
      </c>
      <c r="AV62" s="196"/>
      <c r="AW62" s="196"/>
      <c r="AX62" s="196"/>
      <c r="AY62" s="196"/>
      <c r="AZ62" s="196"/>
      <c r="BA62" s="196"/>
      <c r="BB62" s="196"/>
      <c r="BC62" s="196"/>
      <c r="BD62" s="196"/>
      <c r="BE62" s="196">
        <v>5022</v>
      </c>
      <c r="BF62" s="196"/>
      <c r="BG62" s="196"/>
      <c r="BH62" s="196"/>
      <c r="BI62" s="196"/>
      <c r="BJ62" s="196"/>
      <c r="BK62" s="196"/>
      <c r="BL62" s="196"/>
      <c r="BM62" s="196"/>
      <c r="BN62" s="196"/>
    </row>
    <row r="63" spans="1:66" s="136" customFormat="1" ht="12.75" customHeight="1" x14ac:dyDescent="0.2">
      <c r="A63" s="189"/>
      <c r="B63" s="189"/>
      <c r="C63" s="189"/>
      <c r="D63" s="189"/>
      <c r="E63" s="189"/>
      <c r="F63" s="189"/>
      <c r="G63" s="130" t="s">
        <v>657</v>
      </c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2"/>
      <c r="AF63" s="189" t="s">
        <v>222</v>
      </c>
      <c r="AG63" s="189"/>
      <c r="AH63" s="189"/>
      <c r="AI63" s="189"/>
      <c r="AJ63" s="189"/>
      <c r="AK63" s="130" t="s">
        <v>613</v>
      </c>
      <c r="AL63" s="131"/>
      <c r="AM63" s="131"/>
      <c r="AN63" s="131"/>
      <c r="AO63" s="131"/>
      <c r="AP63" s="131"/>
      <c r="AQ63" s="131"/>
      <c r="AR63" s="131"/>
      <c r="AS63" s="131"/>
      <c r="AT63" s="132"/>
      <c r="AU63" s="196">
        <v>25</v>
      </c>
      <c r="AV63" s="196"/>
      <c r="AW63" s="196"/>
      <c r="AX63" s="196"/>
      <c r="AY63" s="196"/>
      <c r="AZ63" s="196"/>
      <c r="BA63" s="196"/>
      <c r="BB63" s="196"/>
      <c r="BC63" s="196"/>
      <c r="BD63" s="196"/>
      <c r="BE63" s="196">
        <v>49</v>
      </c>
      <c r="BF63" s="196"/>
      <c r="BG63" s="196"/>
      <c r="BH63" s="196"/>
      <c r="BI63" s="196"/>
      <c r="BJ63" s="196"/>
      <c r="BK63" s="196"/>
      <c r="BL63" s="196"/>
      <c r="BM63" s="196"/>
      <c r="BN63" s="196"/>
    </row>
    <row r="64" spans="1:66" s="136" customFormat="1" ht="12.75" customHeight="1" x14ac:dyDescent="0.2">
      <c r="A64" s="189"/>
      <c r="B64" s="189"/>
      <c r="C64" s="189"/>
      <c r="D64" s="189"/>
      <c r="E64" s="189"/>
      <c r="F64" s="189"/>
      <c r="G64" s="130" t="s">
        <v>658</v>
      </c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2"/>
      <c r="AF64" s="189" t="s">
        <v>655</v>
      </c>
      <c r="AG64" s="189"/>
      <c r="AH64" s="189"/>
      <c r="AI64" s="189"/>
      <c r="AJ64" s="189"/>
      <c r="AK64" s="130" t="s">
        <v>637</v>
      </c>
      <c r="AL64" s="131"/>
      <c r="AM64" s="131"/>
      <c r="AN64" s="131"/>
      <c r="AO64" s="131"/>
      <c r="AP64" s="131"/>
      <c r="AQ64" s="131"/>
      <c r="AR64" s="131"/>
      <c r="AS64" s="131"/>
      <c r="AT64" s="132"/>
      <c r="AU64" s="196">
        <v>340</v>
      </c>
      <c r="AV64" s="196"/>
      <c r="AW64" s="196"/>
      <c r="AX64" s="196"/>
      <c r="AY64" s="196"/>
      <c r="AZ64" s="196"/>
      <c r="BA64" s="196"/>
      <c r="BB64" s="196"/>
      <c r="BC64" s="196"/>
      <c r="BD64" s="196"/>
      <c r="BE64" s="196">
        <v>340</v>
      </c>
      <c r="BF64" s="196"/>
      <c r="BG64" s="196"/>
      <c r="BH64" s="196"/>
      <c r="BI64" s="196"/>
      <c r="BJ64" s="196"/>
      <c r="BK64" s="196"/>
      <c r="BL64" s="196"/>
      <c r="BM64" s="196"/>
      <c r="BN64" s="196"/>
    </row>
    <row r="65" spans="1:69" s="136" customFormat="1" ht="12.75" customHeight="1" x14ac:dyDescent="0.2">
      <c r="A65" s="189"/>
      <c r="B65" s="189"/>
      <c r="C65" s="189"/>
      <c r="D65" s="189"/>
      <c r="E65" s="189"/>
      <c r="F65" s="189"/>
      <c r="G65" s="130" t="s">
        <v>659</v>
      </c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2"/>
      <c r="AF65" s="189" t="s">
        <v>655</v>
      </c>
      <c r="AG65" s="189"/>
      <c r="AH65" s="189"/>
      <c r="AI65" s="189"/>
      <c r="AJ65" s="189"/>
      <c r="AK65" s="130" t="s">
        <v>637</v>
      </c>
      <c r="AL65" s="131"/>
      <c r="AM65" s="131"/>
      <c r="AN65" s="131"/>
      <c r="AO65" s="131"/>
      <c r="AP65" s="131"/>
      <c r="AQ65" s="131"/>
      <c r="AR65" s="131"/>
      <c r="AS65" s="131"/>
      <c r="AT65" s="132"/>
      <c r="AU65" s="196">
        <v>9.6999999999999993</v>
      </c>
      <c r="AV65" s="196"/>
      <c r="AW65" s="196"/>
      <c r="AX65" s="196"/>
      <c r="AY65" s="196"/>
      <c r="AZ65" s="196"/>
      <c r="BA65" s="196"/>
      <c r="BB65" s="196"/>
      <c r="BC65" s="196"/>
      <c r="BD65" s="196"/>
      <c r="BE65" s="196">
        <v>9.6999999999999993</v>
      </c>
      <c r="BF65" s="196"/>
      <c r="BG65" s="196"/>
      <c r="BH65" s="196"/>
      <c r="BI65" s="196"/>
      <c r="BJ65" s="196"/>
      <c r="BK65" s="196"/>
      <c r="BL65" s="196"/>
      <c r="BM65" s="196"/>
      <c r="BN65" s="196"/>
    </row>
    <row r="66" spans="1:69" s="136" customFormat="1" ht="12.75" customHeight="1" x14ac:dyDescent="0.2">
      <c r="A66" s="189"/>
      <c r="B66" s="189"/>
      <c r="C66" s="189"/>
      <c r="D66" s="189"/>
      <c r="E66" s="189"/>
      <c r="F66" s="189"/>
      <c r="G66" s="130" t="s">
        <v>660</v>
      </c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2"/>
      <c r="AF66" s="189" t="s">
        <v>222</v>
      </c>
      <c r="AG66" s="189"/>
      <c r="AH66" s="189"/>
      <c r="AI66" s="189"/>
      <c r="AJ66" s="189"/>
      <c r="AK66" s="130" t="s">
        <v>613</v>
      </c>
      <c r="AL66" s="131"/>
      <c r="AM66" s="131"/>
      <c r="AN66" s="131"/>
      <c r="AO66" s="131"/>
      <c r="AP66" s="131"/>
      <c r="AQ66" s="131"/>
      <c r="AR66" s="131"/>
      <c r="AS66" s="131"/>
      <c r="AT66" s="132"/>
      <c r="AU66" s="196">
        <v>0</v>
      </c>
      <c r="AV66" s="196"/>
      <c r="AW66" s="196"/>
      <c r="AX66" s="196"/>
      <c r="AY66" s="196"/>
      <c r="AZ66" s="196"/>
      <c r="BA66" s="196"/>
      <c r="BB66" s="196"/>
      <c r="BC66" s="196"/>
      <c r="BD66" s="196"/>
      <c r="BE66" s="196">
        <v>100139</v>
      </c>
      <c r="BF66" s="196"/>
      <c r="BG66" s="196"/>
      <c r="BH66" s="196"/>
      <c r="BI66" s="196"/>
      <c r="BJ66" s="196"/>
      <c r="BK66" s="196"/>
      <c r="BL66" s="196"/>
      <c r="BM66" s="196"/>
      <c r="BN66" s="196"/>
    </row>
    <row r="67" spans="1:69" s="136" customFormat="1" ht="25.5" customHeight="1" x14ac:dyDescent="0.2">
      <c r="A67" s="189"/>
      <c r="B67" s="189"/>
      <c r="C67" s="189"/>
      <c r="D67" s="189"/>
      <c r="E67" s="189"/>
      <c r="F67" s="189"/>
      <c r="G67" s="130" t="s">
        <v>661</v>
      </c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2"/>
      <c r="AF67" s="189" t="s">
        <v>222</v>
      </c>
      <c r="AG67" s="189"/>
      <c r="AH67" s="189"/>
      <c r="AI67" s="189"/>
      <c r="AJ67" s="189"/>
      <c r="AK67" s="130" t="s">
        <v>613</v>
      </c>
      <c r="AL67" s="131"/>
      <c r="AM67" s="131"/>
      <c r="AN67" s="131"/>
      <c r="AO67" s="131"/>
      <c r="AP67" s="131"/>
      <c r="AQ67" s="131"/>
      <c r="AR67" s="131"/>
      <c r="AS67" s="131"/>
      <c r="AT67" s="132"/>
      <c r="AU67" s="196">
        <v>0</v>
      </c>
      <c r="AV67" s="196"/>
      <c r="AW67" s="196"/>
      <c r="AX67" s="196"/>
      <c r="AY67" s="196"/>
      <c r="AZ67" s="196"/>
      <c r="BA67" s="196"/>
      <c r="BB67" s="196"/>
      <c r="BC67" s="196"/>
      <c r="BD67" s="196"/>
      <c r="BE67" s="196">
        <v>23157087</v>
      </c>
      <c r="BF67" s="196"/>
      <c r="BG67" s="196"/>
      <c r="BH67" s="196"/>
      <c r="BI67" s="196"/>
      <c r="BJ67" s="196"/>
      <c r="BK67" s="196"/>
      <c r="BL67" s="196"/>
      <c r="BM67" s="196"/>
      <c r="BN67" s="196"/>
    </row>
    <row r="68" spans="1:69" s="136" customFormat="1" ht="25.5" customHeight="1" x14ac:dyDescent="0.2">
      <c r="A68" s="189"/>
      <c r="B68" s="189"/>
      <c r="C68" s="189"/>
      <c r="D68" s="189"/>
      <c r="E68" s="189"/>
      <c r="F68" s="189"/>
      <c r="G68" s="130" t="s">
        <v>662</v>
      </c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2"/>
      <c r="AF68" s="189" t="s">
        <v>222</v>
      </c>
      <c r="AG68" s="189"/>
      <c r="AH68" s="189"/>
      <c r="AI68" s="189"/>
      <c r="AJ68" s="189"/>
      <c r="AK68" s="130" t="s">
        <v>613</v>
      </c>
      <c r="AL68" s="131"/>
      <c r="AM68" s="131"/>
      <c r="AN68" s="131"/>
      <c r="AO68" s="131"/>
      <c r="AP68" s="131"/>
      <c r="AQ68" s="131"/>
      <c r="AR68" s="131"/>
      <c r="AS68" s="131"/>
      <c r="AT68" s="132"/>
      <c r="AU68" s="196">
        <v>0</v>
      </c>
      <c r="AV68" s="196"/>
      <c r="AW68" s="196"/>
      <c r="AX68" s="196"/>
      <c r="AY68" s="196"/>
      <c r="AZ68" s="196"/>
      <c r="BA68" s="196"/>
      <c r="BB68" s="196"/>
      <c r="BC68" s="196"/>
      <c r="BD68" s="196"/>
      <c r="BE68" s="196">
        <v>14401</v>
      </c>
      <c r="BF68" s="196"/>
      <c r="BG68" s="196"/>
      <c r="BH68" s="196"/>
      <c r="BI68" s="196"/>
      <c r="BJ68" s="196"/>
      <c r="BK68" s="196"/>
      <c r="BL68" s="196"/>
      <c r="BM68" s="196"/>
      <c r="BN68" s="196"/>
    </row>
    <row r="69" spans="1:69" s="9" customFormat="1" x14ac:dyDescent="0.2">
      <c r="A69" s="191">
        <v>0</v>
      </c>
      <c r="B69" s="191"/>
      <c r="C69" s="191"/>
      <c r="D69" s="191"/>
      <c r="E69" s="191"/>
      <c r="F69" s="191"/>
      <c r="G69" s="137" t="s">
        <v>349</v>
      </c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/>
      <c r="AF69" s="191"/>
      <c r="AG69" s="191"/>
      <c r="AH69" s="191"/>
      <c r="AI69" s="191"/>
      <c r="AJ69" s="191"/>
      <c r="AK69" s="137"/>
      <c r="AL69" s="138"/>
      <c r="AM69" s="138"/>
      <c r="AN69" s="138"/>
      <c r="AO69" s="138"/>
      <c r="AP69" s="138"/>
      <c r="AQ69" s="138"/>
      <c r="AR69" s="138"/>
      <c r="AS69" s="138"/>
      <c r="AT69" s="139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</row>
    <row r="70" spans="1:69" s="136" customFormat="1" ht="12.75" customHeight="1" x14ac:dyDescent="0.2">
      <c r="A70" s="189"/>
      <c r="B70" s="189"/>
      <c r="C70" s="189"/>
      <c r="D70" s="189"/>
      <c r="E70" s="189"/>
      <c r="F70" s="189"/>
      <c r="G70" s="130" t="s">
        <v>663</v>
      </c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2"/>
      <c r="AF70" s="189" t="s">
        <v>351</v>
      </c>
      <c r="AG70" s="189"/>
      <c r="AH70" s="189"/>
      <c r="AI70" s="189"/>
      <c r="AJ70" s="189"/>
      <c r="AK70" s="130" t="s">
        <v>664</v>
      </c>
      <c r="AL70" s="131"/>
      <c r="AM70" s="131"/>
      <c r="AN70" s="131"/>
      <c r="AO70" s="131"/>
      <c r="AP70" s="131"/>
      <c r="AQ70" s="131"/>
      <c r="AR70" s="131"/>
      <c r="AS70" s="131"/>
      <c r="AT70" s="132"/>
      <c r="AU70" s="196">
        <v>93</v>
      </c>
      <c r="AV70" s="196"/>
      <c r="AW70" s="196"/>
      <c r="AX70" s="196"/>
      <c r="AY70" s="196"/>
      <c r="AZ70" s="196"/>
      <c r="BA70" s="196"/>
      <c r="BB70" s="196"/>
      <c r="BC70" s="196"/>
      <c r="BD70" s="196"/>
      <c r="BE70" s="196">
        <v>93</v>
      </c>
      <c r="BF70" s="196"/>
      <c r="BG70" s="196"/>
      <c r="BH70" s="196"/>
      <c r="BI70" s="196"/>
      <c r="BJ70" s="196"/>
      <c r="BK70" s="196"/>
      <c r="BL70" s="196"/>
      <c r="BM70" s="196"/>
      <c r="BN70" s="196"/>
    </row>
    <row r="71" spans="1:69" s="136" customFormat="1" ht="12.75" customHeight="1" x14ac:dyDescent="0.2">
      <c r="A71" s="189"/>
      <c r="B71" s="189"/>
      <c r="C71" s="189"/>
      <c r="D71" s="189"/>
      <c r="E71" s="189"/>
      <c r="F71" s="189"/>
      <c r="G71" s="130" t="s">
        <v>665</v>
      </c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2"/>
      <c r="AF71" s="189" t="s">
        <v>351</v>
      </c>
      <c r="AG71" s="189"/>
      <c r="AH71" s="189"/>
      <c r="AI71" s="189"/>
      <c r="AJ71" s="189"/>
      <c r="AK71" s="130" t="s">
        <v>664</v>
      </c>
      <c r="AL71" s="131"/>
      <c r="AM71" s="131"/>
      <c r="AN71" s="131"/>
      <c r="AO71" s="131"/>
      <c r="AP71" s="131"/>
      <c r="AQ71" s="131"/>
      <c r="AR71" s="131"/>
      <c r="AS71" s="131"/>
      <c r="AT71" s="132"/>
      <c r="AU71" s="196">
        <v>15</v>
      </c>
      <c r="AV71" s="196"/>
      <c r="AW71" s="196"/>
      <c r="AX71" s="196"/>
      <c r="AY71" s="196"/>
      <c r="AZ71" s="196"/>
      <c r="BA71" s="196"/>
      <c r="BB71" s="196"/>
      <c r="BC71" s="196"/>
      <c r="BD71" s="196"/>
      <c r="BE71" s="196">
        <v>15</v>
      </c>
      <c r="BF71" s="196"/>
      <c r="BG71" s="196"/>
      <c r="BH71" s="196"/>
      <c r="BI71" s="196"/>
      <c r="BJ71" s="196"/>
      <c r="BK71" s="196"/>
      <c r="BL71" s="196"/>
      <c r="BM71" s="196"/>
      <c r="BN71" s="196"/>
    </row>
    <row r="72" spans="1:69" s="136" customFormat="1" ht="12.75" customHeight="1" x14ac:dyDescent="0.2">
      <c r="A72" s="189"/>
      <c r="B72" s="189"/>
      <c r="C72" s="189"/>
      <c r="D72" s="189"/>
      <c r="E72" s="189"/>
      <c r="F72" s="189"/>
      <c r="G72" s="130" t="s">
        <v>666</v>
      </c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2"/>
      <c r="AF72" s="189" t="s">
        <v>351</v>
      </c>
      <c r="AG72" s="189"/>
      <c r="AH72" s="189"/>
      <c r="AI72" s="189"/>
      <c r="AJ72" s="189"/>
      <c r="AK72" s="130" t="s">
        <v>664</v>
      </c>
      <c r="AL72" s="131"/>
      <c r="AM72" s="131"/>
      <c r="AN72" s="131"/>
      <c r="AO72" s="131"/>
      <c r="AP72" s="131"/>
      <c r="AQ72" s="131"/>
      <c r="AR72" s="131"/>
      <c r="AS72" s="131"/>
      <c r="AT72" s="132"/>
      <c r="AU72" s="196">
        <v>32</v>
      </c>
      <c r="AV72" s="196"/>
      <c r="AW72" s="196"/>
      <c r="AX72" s="196"/>
      <c r="AY72" s="196"/>
      <c r="AZ72" s="196"/>
      <c r="BA72" s="196"/>
      <c r="BB72" s="196"/>
      <c r="BC72" s="196"/>
      <c r="BD72" s="196"/>
      <c r="BE72" s="196">
        <v>32</v>
      </c>
      <c r="BF72" s="196"/>
      <c r="BG72" s="196"/>
      <c r="BH72" s="196"/>
      <c r="BI72" s="196"/>
      <c r="BJ72" s="196"/>
      <c r="BK72" s="196"/>
      <c r="BL72" s="196"/>
      <c r="BM72" s="196"/>
      <c r="BN72" s="196"/>
    </row>
    <row r="73" spans="1:69" s="136" customFormat="1" ht="12.75" customHeight="1" x14ac:dyDescent="0.2">
      <c r="A73" s="189"/>
      <c r="B73" s="189"/>
      <c r="C73" s="189"/>
      <c r="D73" s="189"/>
      <c r="E73" s="189"/>
      <c r="F73" s="189"/>
      <c r="G73" s="130" t="s">
        <v>667</v>
      </c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2"/>
      <c r="AF73" s="189" t="s">
        <v>351</v>
      </c>
      <c r="AG73" s="189"/>
      <c r="AH73" s="189"/>
      <c r="AI73" s="189"/>
      <c r="AJ73" s="189"/>
      <c r="AK73" s="130" t="s">
        <v>637</v>
      </c>
      <c r="AL73" s="131"/>
      <c r="AM73" s="131"/>
      <c r="AN73" s="131"/>
      <c r="AO73" s="131"/>
      <c r="AP73" s="131"/>
      <c r="AQ73" s="131"/>
      <c r="AR73" s="131"/>
      <c r="AS73" s="131"/>
      <c r="AT73" s="132"/>
      <c r="AU73" s="196">
        <v>2</v>
      </c>
      <c r="AV73" s="196"/>
      <c r="AW73" s="196"/>
      <c r="AX73" s="196"/>
      <c r="AY73" s="196"/>
      <c r="AZ73" s="196"/>
      <c r="BA73" s="196"/>
      <c r="BB73" s="196"/>
      <c r="BC73" s="196"/>
      <c r="BD73" s="196"/>
      <c r="BE73" s="196">
        <v>2</v>
      </c>
      <c r="BF73" s="196"/>
      <c r="BG73" s="196"/>
      <c r="BH73" s="196"/>
      <c r="BI73" s="196"/>
      <c r="BJ73" s="196"/>
      <c r="BK73" s="196"/>
      <c r="BL73" s="196"/>
      <c r="BM73" s="196"/>
      <c r="BN73" s="196"/>
    </row>
    <row r="74" spans="1:69" s="136" customFormat="1" ht="12.75" customHeight="1" x14ac:dyDescent="0.2">
      <c r="A74" s="189"/>
      <c r="B74" s="189"/>
      <c r="C74" s="189"/>
      <c r="D74" s="189"/>
      <c r="E74" s="189"/>
      <c r="F74" s="189"/>
      <c r="G74" s="130" t="s">
        <v>668</v>
      </c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2"/>
      <c r="AF74" s="189" t="s">
        <v>655</v>
      </c>
      <c r="AG74" s="189"/>
      <c r="AH74" s="189"/>
      <c r="AI74" s="189"/>
      <c r="AJ74" s="189"/>
      <c r="AK74" s="130" t="s">
        <v>637</v>
      </c>
      <c r="AL74" s="131"/>
      <c r="AM74" s="131"/>
      <c r="AN74" s="131"/>
      <c r="AO74" s="131"/>
      <c r="AP74" s="131"/>
      <c r="AQ74" s="131"/>
      <c r="AR74" s="131"/>
      <c r="AS74" s="131"/>
      <c r="AT74" s="132"/>
      <c r="AU74" s="196">
        <v>9.6999999999999993</v>
      </c>
      <c r="AV74" s="196"/>
      <c r="AW74" s="196"/>
      <c r="AX74" s="196"/>
      <c r="AY74" s="196"/>
      <c r="AZ74" s="196"/>
      <c r="BA74" s="196"/>
      <c r="BB74" s="196"/>
      <c r="BC74" s="196"/>
      <c r="BD74" s="196"/>
      <c r="BE74" s="196">
        <v>9.6999999999999993</v>
      </c>
      <c r="BF74" s="196"/>
      <c r="BG74" s="196"/>
      <c r="BH74" s="196"/>
      <c r="BI74" s="196"/>
      <c r="BJ74" s="196"/>
      <c r="BK74" s="196"/>
      <c r="BL74" s="196"/>
      <c r="BM74" s="196"/>
      <c r="BN74" s="196"/>
    </row>
    <row r="75" spans="1:69" s="136" customFormat="1" ht="12.75" customHeight="1" x14ac:dyDescent="0.2">
      <c r="A75" s="189"/>
      <c r="B75" s="189"/>
      <c r="C75" s="189"/>
      <c r="D75" s="189"/>
      <c r="E75" s="189"/>
      <c r="F75" s="189"/>
      <c r="G75" s="130" t="s">
        <v>669</v>
      </c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2"/>
      <c r="AF75" s="189" t="s">
        <v>351</v>
      </c>
      <c r="AG75" s="189"/>
      <c r="AH75" s="189"/>
      <c r="AI75" s="189"/>
      <c r="AJ75" s="189"/>
      <c r="AK75" s="130" t="s">
        <v>613</v>
      </c>
      <c r="AL75" s="131"/>
      <c r="AM75" s="131"/>
      <c r="AN75" s="131"/>
      <c r="AO75" s="131"/>
      <c r="AP75" s="131"/>
      <c r="AQ75" s="131"/>
      <c r="AR75" s="131"/>
      <c r="AS75" s="131"/>
      <c r="AT75" s="132"/>
      <c r="AU75" s="196">
        <v>0</v>
      </c>
      <c r="AV75" s="196"/>
      <c r="AW75" s="196"/>
      <c r="AX75" s="196"/>
      <c r="AY75" s="196"/>
      <c r="AZ75" s="196"/>
      <c r="BA75" s="196"/>
      <c r="BB75" s="196"/>
      <c r="BC75" s="196"/>
      <c r="BD75" s="196"/>
      <c r="BE75" s="196">
        <v>1000</v>
      </c>
      <c r="BF75" s="196"/>
      <c r="BG75" s="196"/>
      <c r="BH75" s="196"/>
      <c r="BI75" s="196"/>
      <c r="BJ75" s="196"/>
      <c r="BK75" s="196"/>
      <c r="BL75" s="196"/>
      <c r="BM75" s="196"/>
      <c r="BN75" s="196"/>
    </row>
    <row r="76" spans="1:69" s="136" customFormat="1" ht="12.75" customHeight="1" x14ac:dyDescent="0.2">
      <c r="A76" s="189"/>
      <c r="B76" s="189"/>
      <c r="C76" s="189"/>
      <c r="D76" s="189"/>
      <c r="E76" s="189"/>
      <c r="F76" s="189"/>
      <c r="G76" s="130" t="s">
        <v>670</v>
      </c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2"/>
      <c r="AF76" s="189" t="s">
        <v>351</v>
      </c>
      <c r="AG76" s="189"/>
      <c r="AH76" s="189"/>
      <c r="AI76" s="189"/>
      <c r="AJ76" s="189"/>
      <c r="AK76" s="130" t="s">
        <v>613</v>
      </c>
      <c r="AL76" s="131"/>
      <c r="AM76" s="131"/>
      <c r="AN76" s="131"/>
      <c r="AO76" s="131"/>
      <c r="AP76" s="131"/>
      <c r="AQ76" s="131"/>
      <c r="AR76" s="131"/>
      <c r="AS76" s="131"/>
      <c r="AT76" s="132"/>
      <c r="AU76" s="196">
        <v>0</v>
      </c>
      <c r="AV76" s="196"/>
      <c r="AW76" s="196"/>
      <c r="AX76" s="196"/>
      <c r="AY76" s="196"/>
      <c r="AZ76" s="196"/>
      <c r="BA76" s="196"/>
      <c r="BB76" s="196"/>
      <c r="BC76" s="196"/>
      <c r="BD76" s="196"/>
      <c r="BE76" s="196">
        <v>50</v>
      </c>
      <c r="BF76" s="196"/>
      <c r="BG76" s="196"/>
      <c r="BH76" s="196"/>
      <c r="BI76" s="196"/>
      <c r="BJ76" s="196"/>
      <c r="BK76" s="196"/>
      <c r="BL76" s="196"/>
      <c r="BM76" s="196"/>
      <c r="BN76" s="196"/>
    </row>
    <row r="77" spans="1:69" s="136" customFormat="1" ht="25.5" customHeight="1" x14ac:dyDescent="0.2">
      <c r="A77" s="189"/>
      <c r="B77" s="189"/>
      <c r="C77" s="189"/>
      <c r="D77" s="189"/>
      <c r="E77" s="189"/>
      <c r="F77" s="189"/>
      <c r="G77" s="130" t="s">
        <v>671</v>
      </c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2"/>
      <c r="AF77" s="189" t="s">
        <v>351</v>
      </c>
      <c r="AG77" s="189"/>
      <c r="AH77" s="189"/>
      <c r="AI77" s="189"/>
      <c r="AJ77" s="189"/>
      <c r="AK77" s="130" t="s">
        <v>613</v>
      </c>
      <c r="AL77" s="131"/>
      <c r="AM77" s="131"/>
      <c r="AN77" s="131"/>
      <c r="AO77" s="131"/>
      <c r="AP77" s="131"/>
      <c r="AQ77" s="131"/>
      <c r="AR77" s="131"/>
      <c r="AS77" s="131"/>
      <c r="AT77" s="132"/>
      <c r="AU77" s="196">
        <v>0</v>
      </c>
      <c r="AV77" s="196"/>
      <c r="AW77" s="196"/>
      <c r="AX77" s="196"/>
      <c r="AY77" s="196"/>
      <c r="AZ77" s="196"/>
      <c r="BA77" s="196"/>
      <c r="BB77" s="196"/>
      <c r="BC77" s="196"/>
      <c r="BD77" s="196"/>
      <c r="BE77" s="196">
        <v>100</v>
      </c>
      <c r="BF77" s="196"/>
      <c r="BG77" s="196"/>
      <c r="BH77" s="196"/>
      <c r="BI77" s="196"/>
      <c r="BJ77" s="196"/>
      <c r="BK77" s="196"/>
      <c r="BL77" s="196"/>
      <c r="BM77" s="196"/>
      <c r="BN77" s="196"/>
    </row>
    <row r="79" spans="1:69" ht="14.25" customHeight="1" x14ac:dyDescent="0.2">
      <c r="A79" s="54" t="s">
        <v>603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</row>
    <row r="80" spans="1:69" ht="60" customHeight="1" x14ac:dyDescent="0.2">
      <c r="A80" s="148" t="s">
        <v>673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</row>
    <row r="82" spans="1:79" s="1" customFormat="1" ht="28.5" hidden="1" customHeight="1" x14ac:dyDescent="0.2">
      <c r="A82" s="124"/>
      <c r="B82" s="124"/>
      <c r="C82" s="124"/>
      <c r="D82" s="124"/>
      <c r="E82" s="124"/>
      <c r="F82" s="124"/>
      <c r="G82" s="125" t="s">
        <v>1</v>
      </c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 t="s">
        <v>101</v>
      </c>
      <c r="U82" s="126"/>
      <c r="V82" s="126"/>
      <c r="W82" s="126"/>
      <c r="X82" s="126"/>
      <c r="Y82" s="126"/>
      <c r="Z82" s="126"/>
      <c r="AA82" s="126" t="s">
        <v>102</v>
      </c>
      <c r="AB82" s="126"/>
      <c r="AC82" s="126"/>
      <c r="AD82" s="126"/>
      <c r="AE82" s="126"/>
      <c r="AF82" s="126"/>
      <c r="AG82" s="126"/>
      <c r="AH82" s="126" t="s">
        <v>103</v>
      </c>
      <c r="AI82" s="126"/>
      <c r="AJ82" s="126"/>
      <c r="AK82" s="126"/>
      <c r="AL82" s="126"/>
      <c r="AM82" s="126"/>
      <c r="AN82" s="128"/>
      <c r="AO82" s="125" t="s">
        <v>104</v>
      </c>
      <c r="AP82" s="126"/>
      <c r="AQ82" s="126"/>
      <c r="AR82" s="126"/>
      <c r="AS82" s="126"/>
      <c r="AT82" s="126"/>
      <c r="AU82" s="126"/>
      <c r="AV82" s="12"/>
      <c r="AW82" s="12"/>
      <c r="AX82" s="12"/>
      <c r="AY82" s="12"/>
      <c r="AZ82" s="12"/>
      <c r="BA82" s="12"/>
      <c r="BB82" s="12"/>
      <c r="BC82" s="12"/>
      <c r="BD82" s="13"/>
      <c r="BE82" s="11"/>
      <c r="BF82" s="12"/>
      <c r="BG82" s="12"/>
      <c r="BH82" s="12"/>
      <c r="BI82" s="12"/>
      <c r="BJ82" s="12"/>
      <c r="BK82" s="12"/>
      <c r="BL82" s="12"/>
      <c r="BM82" s="12"/>
      <c r="BN82" s="13"/>
      <c r="CA82" t="s">
        <v>129</v>
      </c>
    </row>
    <row r="83" spans="1:79" s="9" customFormat="1" ht="12.75" customHeight="1" x14ac:dyDescent="0.2">
      <c r="A83" s="124" t="s">
        <v>179</v>
      </c>
      <c r="B83" s="124"/>
      <c r="C83" s="124"/>
      <c r="D83" s="124"/>
      <c r="E83" s="124"/>
      <c r="F83" s="124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2">
        <v>14695501</v>
      </c>
      <c r="U83" s="192"/>
      <c r="V83" s="192"/>
      <c r="W83" s="192"/>
      <c r="X83" s="192"/>
      <c r="Y83" s="192"/>
      <c r="Z83" s="192"/>
      <c r="AA83" s="192">
        <v>19057353</v>
      </c>
      <c r="AB83" s="192"/>
      <c r="AC83" s="192"/>
      <c r="AD83" s="192"/>
      <c r="AE83" s="192"/>
      <c r="AF83" s="192"/>
      <c r="AG83" s="192"/>
      <c r="AH83" s="192">
        <v>14948000</v>
      </c>
      <c r="AI83" s="192"/>
      <c r="AJ83" s="192"/>
      <c r="AK83" s="192"/>
      <c r="AL83" s="192"/>
      <c r="AM83" s="192"/>
      <c r="AN83" s="192"/>
      <c r="AO83" s="192">
        <v>34805614</v>
      </c>
      <c r="AP83" s="192"/>
      <c r="AQ83" s="192"/>
      <c r="AR83" s="192"/>
      <c r="AS83" s="192"/>
      <c r="AT83" s="192"/>
      <c r="AU83" s="192"/>
      <c r="AV83" s="14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CA83" s="9" t="s">
        <v>130</v>
      </c>
    </row>
    <row r="86" spans="1:79" ht="14.25" customHeight="1" x14ac:dyDescent="0.2">
      <c r="A86" s="105" t="s">
        <v>607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</row>
    <row r="87" spans="1:79" ht="15" x14ac:dyDescent="0.25">
      <c r="A87" s="127" t="s">
        <v>294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</row>
    <row r="88" spans="1:79" ht="12.95" customHeight="1" x14ac:dyDescent="0.2">
      <c r="A88" s="46" t="s">
        <v>3</v>
      </c>
      <c r="B88" s="46"/>
      <c r="C88" s="46"/>
      <c r="D88" s="46"/>
      <c r="E88" s="46"/>
      <c r="F88" s="46"/>
      <c r="G88" s="46" t="s">
        <v>20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 t="s">
        <v>298</v>
      </c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 t="s">
        <v>300</v>
      </c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 t="s">
        <v>608</v>
      </c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</row>
    <row r="89" spans="1:79" ht="47.1" customHeight="1" x14ac:dyDescent="0.2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 t="s">
        <v>22</v>
      </c>
      <c r="U89" s="46"/>
      <c r="V89" s="46"/>
      <c r="W89" s="46"/>
      <c r="X89" s="46"/>
      <c r="Y89" s="46"/>
      <c r="Z89" s="46"/>
      <c r="AA89" s="46" t="s">
        <v>121</v>
      </c>
      <c r="AB89" s="46"/>
      <c r="AC89" s="46"/>
      <c r="AD89" s="46"/>
      <c r="AE89" s="46"/>
      <c r="AF89" s="46"/>
      <c r="AG89" s="46"/>
      <c r="AH89" s="46" t="s">
        <v>22</v>
      </c>
      <c r="AI89" s="46"/>
      <c r="AJ89" s="46"/>
      <c r="AK89" s="46"/>
      <c r="AL89" s="46"/>
      <c r="AM89" s="46"/>
      <c r="AN89" s="46"/>
      <c r="AO89" s="46" t="s">
        <v>121</v>
      </c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</row>
    <row r="90" spans="1:79" ht="15" customHeight="1" x14ac:dyDescent="0.2">
      <c r="A90" s="46">
        <v>1</v>
      </c>
      <c r="B90" s="46"/>
      <c r="C90" s="46"/>
      <c r="D90" s="46"/>
      <c r="E90" s="46"/>
      <c r="F90" s="46"/>
      <c r="G90" s="46">
        <v>2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>
        <v>3</v>
      </c>
      <c r="U90" s="46"/>
      <c r="V90" s="46"/>
      <c r="W90" s="46"/>
      <c r="X90" s="46"/>
      <c r="Y90" s="46"/>
      <c r="Z90" s="46"/>
      <c r="AA90" s="46">
        <v>4</v>
      </c>
      <c r="AB90" s="46"/>
      <c r="AC90" s="46"/>
      <c r="AD90" s="46"/>
      <c r="AE90" s="46"/>
      <c r="AF90" s="46"/>
      <c r="AG90" s="46"/>
      <c r="AH90" s="46">
        <v>5</v>
      </c>
      <c r="AI90" s="46"/>
      <c r="AJ90" s="46"/>
      <c r="AK90" s="46"/>
      <c r="AL90" s="46"/>
      <c r="AM90" s="46"/>
      <c r="AN90" s="46"/>
      <c r="AO90" s="46">
        <v>6</v>
      </c>
      <c r="AP90" s="46"/>
      <c r="AQ90" s="46"/>
      <c r="AR90" s="46"/>
      <c r="AS90" s="46"/>
      <c r="AT90" s="46"/>
      <c r="AU90" s="46"/>
      <c r="AV90" s="46">
        <v>7</v>
      </c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</row>
    <row r="91" spans="1:79" s="2" customFormat="1" ht="12.75" hidden="1" customHeight="1" x14ac:dyDescent="0.2">
      <c r="A91" s="44" t="s">
        <v>128</v>
      </c>
      <c r="B91" s="44"/>
      <c r="C91" s="44"/>
      <c r="D91" s="44"/>
      <c r="E91" s="44"/>
      <c r="F91" s="44"/>
      <c r="G91" s="86" t="s">
        <v>78</v>
      </c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49" t="s">
        <v>101</v>
      </c>
      <c r="U91" s="49"/>
      <c r="V91" s="49"/>
      <c r="W91" s="49"/>
      <c r="X91" s="49"/>
      <c r="Y91" s="49"/>
      <c r="Z91" s="49"/>
      <c r="AA91" s="49" t="s">
        <v>102</v>
      </c>
      <c r="AB91" s="49"/>
      <c r="AC91" s="49"/>
      <c r="AD91" s="49"/>
      <c r="AE91" s="49"/>
      <c r="AF91" s="49"/>
      <c r="AG91" s="49"/>
      <c r="AH91" s="49" t="s">
        <v>103</v>
      </c>
      <c r="AI91" s="49"/>
      <c r="AJ91" s="49"/>
      <c r="AK91" s="49"/>
      <c r="AL91" s="49"/>
      <c r="AM91" s="49"/>
      <c r="AN91" s="49"/>
      <c r="AO91" s="49" t="s">
        <v>104</v>
      </c>
      <c r="AP91" s="49"/>
      <c r="AQ91" s="49"/>
      <c r="AR91" s="49"/>
      <c r="AS91" s="49"/>
      <c r="AT91" s="49"/>
      <c r="AU91" s="49"/>
      <c r="AV91" s="44" t="s">
        <v>110</v>
      </c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CA91" s="2" t="s">
        <v>68</v>
      </c>
    </row>
    <row r="92" spans="1:79" s="136" customFormat="1" ht="38.25" customHeight="1" x14ac:dyDescent="0.2">
      <c r="A92" s="170">
        <v>2610</v>
      </c>
      <c r="B92" s="170"/>
      <c r="C92" s="170"/>
      <c r="D92" s="170"/>
      <c r="E92" s="170"/>
      <c r="F92" s="170"/>
      <c r="G92" s="130" t="s">
        <v>411</v>
      </c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2"/>
      <c r="T92" s="177">
        <v>23019402</v>
      </c>
      <c r="U92" s="177"/>
      <c r="V92" s="177"/>
      <c r="W92" s="177"/>
      <c r="X92" s="177"/>
      <c r="Y92" s="177"/>
      <c r="Z92" s="177"/>
      <c r="AA92" s="177">
        <v>0</v>
      </c>
      <c r="AB92" s="177"/>
      <c r="AC92" s="177"/>
      <c r="AD92" s="177"/>
      <c r="AE92" s="177"/>
      <c r="AF92" s="177"/>
      <c r="AG92" s="177"/>
      <c r="AH92" s="177">
        <v>16700000</v>
      </c>
      <c r="AI92" s="177"/>
      <c r="AJ92" s="177"/>
      <c r="AK92" s="177"/>
      <c r="AL92" s="177"/>
      <c r="AM92" s="177"/>
      <c r="AN92" s="177"/>
      <c r="AO92" s="177">
        <v>0</v>
      </c>
      <c r="AP92" s="177"/>
      <c r="AQ92" s="177"/>
      <c r="AR92" s="177"/>
      <c r="AS92" s="177"/>
      <c r="AT92" s="177"/>
      <c r="AU92" s="177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CA92" s="136" t="s">
        <v>69</v>
      </c>
    </row>
    <row r="93" spans="1:79" s="136" customFormat="1" ht="25.5" customHeight="1" x14ac:dyDescent="0.2">
      <c r="A93" s="170">
        <v>3210</v>
      </c>
      <c r="B93" s="170"/>
      <c r="C93" s="170"/>
      <c r="D93" s="170"/>
      <c r="E93" s="170"/>
      <c r="F93" s="170"/>
      <c r="G93" s="130" t="s">
        <v>469</v>
      </c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2"/>
      <c r="T93" s="177">
        <v>0</v>
      </c>
      <c r="U93" s="177"/>
      <c r="V93" s="177"/>
      <c r="W93" s="177"/>
      <c r="X93" s="177"/>
      <c r="Y93" s="177"/>
      <c r="Z93" s="177"/>
      <c r="AA93" s="177">
        <v>32279047</v>
      </c>
      <c r="AB93" s="177"/>
      <c r="AC93" s="177"/>
      <c r="AD93" s="177"/>
      <c r="AE93" s="177"/>
      <c r="AF93" s="177"/>
      <c r="AG93" s="177"/>
      <c r="AH93" s="177">
        <v>0</v>
      </c>
      <c r="AI93" s="177"/>
      <c r="AJ93" s="177"/>
      <c r="AK93" s="177"/>
      <c r="AL93" s="177"/>
      <c r="AM93" s="177"/>
      <c r="AN93" s="177"/>
      <c r="AO93" s="177">
        <v>8776585</v>
      </c>
      <c r="AP93" s="177"/>
      <c r="AQ93" s="177"/>
      <c r="AR93" s="177"/>
      <c r="AS93" s="177"/>
      <c r="AT93" s="177"/>
      <c r="AU93" s="177"/>
      <c r="AV93" s="130" t="s">
        <v>672</v>
      </c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131"/>
      <c r="BL93" s="131"/>
      <c r="BM93" s="131"/>
      <c r="BN93" s="131"/>
      <c r="BO93" s="131"/>
      <c r="BP93" s="131"/>
      <c r="BQ93" s="132"/>
    </row>
    <row r="95" spans="1:79" ht="15" customHeight="1" x14ac:dyDescent="0.2">
      <c r="A95" s="105" t="s">
        <v>189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</row>
    <row r="97" spans="1:79" ht="90.95" customHeight="1" x14ac:dyDescent="0.2">
      <c r="A97" s="46" t="s">
        <v>7</v>
      </c>
      <c r="B97" s="46"/>
      <c r="C97" s="46"/>
      <c r="D97" s="46"/>
      <c r="E97" s="46"/>
      <c r="F97" s="46"/>
      <c r="G97" s="61" t="s">
        <v>20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3"/>
      <c r="AF97" s="46" t="s">
        <v>9</v>
      </c>
      <c r="AG97" s="46"/>
      <c r="AH97" s="46"/>
      <c r="AI97" s="46"/>
      <c r="AJ97" s="46"/>
      <c r="AK97" s="46" t="s">
        <v>8</v>
      </c>
      <c r="AL97" s="46"/>
      <c r="AM97" s="46"/>
      <c r="AN97" s="46"/>
      <c r="AO97" s="46"/>
      <c r="AP97" s="46"/>
      <c r="AQ97" s="46"/>
      <c r="AR97" s="46"/>
      <c r="AS97" s="46"/>
      <c r="AT97" s="46"/>
      <c r="AU97" s="46" t="s">
        <v>604</v>
      </c>
      <c r="AV97" s="46"/>
      <c r="AW97" s="46"/>
      <c r="AX97" s="46"/>
      <c r="AY97" s="46"/>
      <c r="AZ97" s="46"/>
      <c r="BA97" s="46" t="s">
        <v>605</v>
      </c>
      <c r="BB97" s="46"/>
      <c r="BC97" s="46"/>
      <c r="BD97" s="46"/>
      <c r="BE97" s="46"/>
      <c r="BF97" s="46"/>
      <c r="BG97" s="46" t="s">
        <v>609</v>
      </c>
      <c r="BH97" s="46"/>
      <c r="BI97" s="46"/>
      <c r="BJ97" s="46"/>
      <c r="BK97" s="46"/>
      <c r="BL97" s="46"/>
      <c r="BM97" s="46" t="s">
        <v>610</v>
      </c>
      <c r="BN97" s="46"/>
      <c r="BO97" s="46"/>
      <c r="BP97" s="46"/>
      <c r="BQ97" s="46"/>
      <c r="BR97" s="46"/>
    </row>
    <row r="98" spans="1:79" ht="15" customHeight="1" x14ac:dyDescent="0.2">
      <c r="A98" s="46">
        <v>1</v>
      </c>
      <c r="B98" s="46"/>
      <c r="C98" s="46"/>
      <c r="D98" s="46"/>
      <c r="E98" s="46"/>
      <c r="F98" s="46"/>
      <c r="G98" s="61">
        <v>2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3"/>
      <c r="AF98" s="46">
        <v>3</v>
      </c>
      <c r="AG98" s="46"/>
      <c r="AH98" s="46"/>
      <c r="AI98" s="46"/>
      <c r="AJ98" s="46"/>
      <c r="AK98" s="46">
        <v>4</v>
      </c>
      <c r="AL98" s="46"/>
      <c r="AM98" s="46"/>
      <c r="AN98" s="46"/>
      <c r="AO98" s="46"/>
      <c r="AP98" s="46"/>
      <c r="AQ98" s="46"/>
      <c r="AR98" s="46"/>
      <c r="AS98" s="46"/>
      <c r="AT98" s="46"/>
      <c r="AU98" s="46">
        <v>5</v>
      </c>
      <c r="AV98" s="46"/>
      <c r="AW98" s="46"/>
      <c r="AX98" s="46"/>
      <c r="AY98" s="46"/>
      <c r="AZ98" s="46"/>
      <c r="BA98" s="46">
        <v>6</v>
      </c>
      <c r="BB98" s="46"/>
      <c r="BC98" s="46"/>
      <c r="BD98" s="46"/>
      <c r="BE98" s="46"/>
      <c r="BF98" s="46"/>
      <c r="BG98" s="46">
        <v>7</v>
      </c>
      <c r="BH98" s="46"/>
      <c r="BI98" s="46"/>
      <c r="BJ98" s="46"/>
      <c r="BK98" s="46"/>
      <c r="BL98" s="46"/>
      <c r="BM98" s="46">
        <v>8</v>
      </c>
      <c r="BN98" s="46"/>
      <c r="BO98" s="46"/>
      <c r="BP98" s="46"/>
      <c r="BQ98" s="46"/>
      <c r="BR98" s="46"/>
    </row>
    <row r="99" spans="1:79" ht="9.75" hidden="1" customHeight="1" x14ac:dyDescent="0.2">
      <c r="A99" s="114" t="s">
        <v>187</v>
      </c>
      <c r="B99" s="114"/>
      <c r="C99" s="114"/>
      <c r="D99" s="114"/>
      <c r="E99" s="114"/>
      <c r="F99" s="114"/>
      <c r="G99" s="115" t="s">
        <v>78</v>
      </c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7"/>
      <c r="AF99" s="114" t="s">
        <v>91</v>
      </c>
      <c r="AG99" s="114"/>
      <c r="AH99" s="114"/>
      <c r="AI99" s="114"/>
      <c r="AJ99" s="114"/>
      <c r="AK99" s="114" t="s">
        <v>92</v>
      </c>
      <c r="AL99" s="114"/>
      <c r="AM99" s="114"/>
      <c r="AN99" s="114"/>
      <c r="AO99" s="114"/>
      <c r="AP99" s="114"/>
      <c r="AQ99" s="114"/>
      <c r="AR99" s="114"/>
      <c r="AS99" s="114"/>
      <c r="AT99" s="114"/>
      <c r="AU99" s="114" t="s">
        <v>139</v>
      </c>
      <c r="AV99" s="114"/>
      <c r="AW99" s="114"/>
      <c r="AX99" s="114"/>
      <c r="AY99" s="114"/>
      <c r="AZ99" s="114"/>
      <c r="BA99" s="114" t="s">
        <v>141</v>
      </c>
      <c r="BB99" s="114"/>
      <c r="BC99" s="114"/>
      <c r="BD99" s="114"/>
      <c r="BE99" s="114"/>
      <c r="BF99" s="114"/>
      <c r="BG99" s="114" t="s">
        <v>133</v>
      </c>
      <c r="BH99" s="114"/>
      <c r="BI99" s="114"/>
      <c r="BJ99" s="114"/>
      <c r="BK99" s="114"/>
      <c r="BL99" s="114"/>
      <c r="BM99" s="114" t="s">
        <v>135</v>
      </c>
      <c r="BN99" s="114"/>
      <c r="BO99" s="114"/>
      <c r="BP99" s="114"/>
      <c r="BQ99" s="114"/>
      <c r="BR99" s="114"/>
      <c r="CA99" t="s">
        <v>70</v>
      </c>
    </row>
    <row r="100" spans="1:79" s="9" customFormat="1" x14ac:dyDescent="0.2">
      <c r="A100" s="191">
        <v>0</v>
      </c>
      <c r="B100" s="191"/>
      <c r="C100" s="191"/>
      <c r="D100" s="191"/>
      <c r="E100" s="191"/>
      <c r="F100" s="191"/>
      <c r="G100" s="181" t="s">
        <v>326</v>
      </c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3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CA100" s="9" t="s">
        <v>71</v>
      </c>
    </row>
    <row r="101" spans="1:79" s="136" customFormat="1" ht="12.75" customHeight="1" x14ac:dyDescent="0.2">
      <c r="A101" s="189"/>
      <c r="B101" s="189"/>
      <c r="C101" s="189"/>
      <c r="D101" s="189"/>
      <c r="E101" s="189"/>
      <c r="F101" s="189"/>
      <c r="G101" s="130" t="s">
        <v>640</v>
      </c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2"/>
      <c r="AF101" s="189" t="s">
        <v>222</v>
      </c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96">
        <v>0</v>
      </c>
      <c r="AV101" s="196"/>
      <c r="AW101" s="196"/>
      <c r="AX101" s="196"/>
      <c r="AY101" s="196"/>
      <c r="AZ101" s="196"/>
      <c r="BA101" s="196">
        <v>32279047</v>
      </c>
      <c r="BB101" s="196"/>
      <c r="BC101" s="196"/>
      <c r="BD101" s="196"/>
      <c r="BE101" s="196"/>
      <c r="BF101" s="196"/>
      <c r="BG101" s="196">
        <v>0</v>
      </c>
      <c r="BH101" s="196"/>
      <c r="BI101" s="196"/>
      <c r="BJ101" s="196"/>
      <c r="BK101" s="196"/>
      <c r="BL101" s="196"/>
      <c r="BM101" s="196">
        <v>8776585</v>
      </c>
      <c r="BN101" s="196"/>
      <c r="BO101" s="196"/>
      <c r="BP101" s="196"/>
      <c r="BQ101" s="196"/>
      <c r="BR101" s="196"/>
    </row>
    <row r="102" spans="1:79" s="9" customFormat="1" x14ac:dyDescent="0.2">
      <c r="A102" s="191">
        <v>0</v>
      </c>
      <c r="B102" s="191"/>
      <c r="C102" s="191"/>
      <c r="D102" s="191"/>
      <c r="E102" s="191"/>
      <c r="F102" s="191"/>
      <c r="G102" s="137" t="s">
        <v>334</v>
      </c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9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  <c r="BK102" s="195"/>
      <c r="BL102" s="195"/>
      <c r="BM102" s="195"/>
      <c r="BN102" s="195"/>
      <c r="BO102" s="195"/>
      <c r="BP102" s="195"/>
      <c r="BQ102" s="195"/>
      <c r="BR102" s="195"/>
    </row>
    <row r="103" spans="1:79" s="136" customFormat="1" ht="12.75" customHeight="1" x14ac:dyDescent="0.2">
      <c r="A103" s="189"/>
      <c r="B103" s="189"/>
      <c r="C103" s="189"/>
      <c r="D103" s="189"/>
      <c r="E103" s="189"/>
      <c r="F103" s="189"/>
      <c r="G103" s="130" t="s">
        <v>649</v>
      </c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2"/>
      <c r="AF103" s="189" t="s">
        <v>329</v>
      </c>
      <c r="AG103" s="189"/>
      <c r="AH103" s="189"/>
      <c r="AI103" s="189"/>
      <c r="AJ103" s="189"/>
      <c r="AK103" s="189" t="s">
        <v>508</v>
      </c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96">
        <v>0</v>
      </c>
      <c r="AV103" s="196"/>
      <c r="AW103" s="196"/>
      <c r="AX103" s="196"/>
      <c r="AY103" s="196"/>
      <c r="AZ103" s="196"/>
      <c r="BA103" s="196">
        <v>2</v>
      </c>
      <c r="BB103" s="196"/>
      <c r="BC103" s="196"/>
      <c r="BD103" s="196"/>
      <c r="BE103" s="196"/>
      <c r="BF103" s="196"/>
      <c r="BG103" s="196">
        <v>0</v>
      </c>
      <c r="BH103" s="196"/>
      <c r="BI103" s="196"/>
      <c r="BJ103" s="196"/>
      <c r="BK103" s="196"/>
      <c r="BL103" s="196"/>
      <c r="BM103" s="196">
        <v>1</v>
      </c>
      <c r="BN103" s="196"/>
      <c r="BO103" s="196"/>
      <c r="BP103" s="196"/>
      <c r="BQ103" s="196"/>
      <c r="BR103" s="196"/>
    </row>
    <row r="104" spans="1:79" s="9" customFormat="1" x14ac:dyDescent="0.2">
      <c r="A104" s="191">
        <v>0</v>
      </c>
      <c r="B104" s="191"/>
      <c r="C104" s="191"/>
      <c r="D104" s="191"/>
      <c r="E104" s="191"/>
      <c r="F104" s="191"/>
      <c r="G104" s="137" t="s">
        <v>342</v>
      </c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9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</row>
    <row r="105" spans="1:79" s="136" customFormat="1" ht="25.5" customHeight="1" x14ac:dyDescent="0.2">
      <c r="A105" s="189"/>
      <c r="B105" s="189"/>
      <c r="C105" s="189"/>
      <c r="D105" s="189"/>
      <c r="E105" s="189"/>
      <c r="F105" s="189"/>
      <c r="G105" s="130" t="s">
        <v>661</v>
      </c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2"/>
      <c r="AF105" s="189" t="s">
        <v>222</v>
      </c>
      <c r="AG105" s="189"/>
      <c r="AH105" s="189"/>
      <c r="AI105" s="189"/>
      <c r="AJ105" s="189"/>
      <c r="AK105" s="189" t="s">
        <v>613</v>
      </c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96">
        <v>0</v>
      </c>
      <c r="AV105" s="196"/>
      <c r="AW105" s="196"/>
      <c r="AX105" s="196"/>
      <c r="AY105" s="196"/>
      <c r="AZ105" s="196"/>
      <c r="BA105" s="196">
        <v>16139524</v>
      </c>
      <c r="BB105" s="196"/>
      <c r="BC105" s="196"/>
      <c r="BD105" s="196"/>
      <c r="BE105" s="196"/>
      <c r="BF105" s="196"/>
      <c r="BG105" s="196">
        <v>0</v>
      </c>
      <c r="BH105" s="196"/>
      <c r="BI105" s="196"/>
      <c r="BJ105" s="196"/>
      <c r="BK105" s="196"/>
      <c r="BL105" s="196"/>
      <c r="BM105" s="196">
        <v>8776585</v>
      </c>
      <c r="BN105" s="196"/>
      <c r="BO105" s="196"/>
      <c r="BP105" s="196"/>
      <c r="BQ105" s="196"/>
      <c r="BR105" s="196"/>
    </row>
    <row r="106" spans="1:79" s="9" customFormat="1" x14ac:dyDescent="0.2">
      <c r="A106" s="191">
        <v>0</v>
      </c>
      <c r="B106" s="191"/>
      <c r="C106" s="191"/>
      <c r="D106" s="191"/>
      <c r="E106" s="191"/>
      <c r="F106" s="191"/>
      <c r="G106" s="137" t="s">
        <v>349</v>
      </c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9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</row>
    <row r="107" spans="1:79" s="136" customFormat="1" ht="12.75" customHeight="1" x14ac:dyDescent="0.2">
      <c r="A107" s="189"/>
      <c r="B107" s="189"/>
      <c r="C107" s="189"/>
      <c r="D107" s="189"/>
      <c r="E107" s="189"/>
      <c r="F107" s="189"/>
      <c r="G107" s="130" t="s">
        <v>670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2"/>
      <c r="AF107" s="189" t="s">
        <v>351</v>
      </c>
      <c r="AG107" s="189"/>
      <c r="AH107" s="189"/>
      <c r="AI107" s="189"/>
      <c r="AJ107" s="189"/>
      <c r="AK107" s="189" t="s">
        <v>613</v>
      </c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96">
        <v>0</v>
      </c>
      <c r="AV107" s="196"/>
      <c r="AW107" s="196"/>
      <c r="AX107" s="196"/>
      <c r="AY107" s="196"/>
      <c r="AZ107" s="196"/>
      <c r="BA107" s="196">
        <v>75</v>
      </c>
      <c r="BB107" s="196"/>
      <c r="BC107" s="196"/>
      <c r="BD107" s="196"/>
      <c r="BE107" s="196"/>
      <c r="BF107" s="196"/>
      <c r="BG107" s="196">
        <v>0</v>
      </c>
      <c r="BH107" s="196"/>
      <c r="BI107" s="196"/>
      <c r="BJ107" s="196"/>
      <c r="BK107" s="196"/>
      <c r="BL107" s="196"/>
      <c r="BM107" s="196">
        <v>100</v>
      </c>
      <c r="BN107" s="196"/>
      <c r="BO107" s="196"/>
      <c r="BP107" s="196"/>
      <c r="BQ107" s="196"/>
      <c r="BR107" s="196"/>
    </row>
    <row r="109" spans="1:79" ht="28.5" customHeight="1" x14ac:dyDescent="0.2">
      <c r="A109" s="56" t="s">
        <v>611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</row>
    <row r="110" spans="1:79" ht="45" customHeight="1" x14ac:dyDescent="0.2">
      <c r="A110" s="148" t="s">
        <v>674</v>
      </c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  <c r="BI110" s="149"/>
      <c r="BJ110" s="149"/>
      <c r="BK110" s="149"/>
      <c r="BL110" s="149"/>
    </row>
    <row r="111" spans="1:79" s="21" customFormat="1" ht="15" customHeigh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</row>
    <row r="112" spans="1:79" s="2" customFormat="1" ht="15.75" hidden="1" customHeight="1" x14ac:dyDescent="0.2">
      <c r="A112" s="44"/>
      <c r="B112" s="44"/>
      <c r="C112" s="44"/>
      <c r="D112" s="44"/>
      <c r="E112" s="44"/>
      <c r="F112" s="44"/>
      <c r="G112" s="64" t="s">
        <v>1</v>
      </c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 t="s">
        <v>101</v>
      </c>
      <c r="U112" s="65"/>
      <c r="V112" s="65"/>
      <c r="W112" s="65"/>
      <c r="X112" s="65"/>
      <c r="Y112" s="65"/>
      <c r="Z112" s="65"/>
      <c r="AA112" s="65" t="s">
        <v>102</v>
      </c>
      <c r="AB112" s="65"/>
      <c r="AC112" s="65"/>
      <c r="AD112" s="65"/>
      <c r="AE112" s="65"/>
      <c r="AF112" s="65"/>
      <c r="AG112" s="65"/>
      <c r="AH112" s="65" t="s">
        <v>103</v>
      </c>
      <c r="AI112" s="65"/>
      <c r="AJ112" s="65"/>
      <c r="AK112" s="65"/>
      <c r="AL112" s="65"/>
      <c r="AM112" s="65"/>
      <c r="AN112" s="65"/>
      <c r="AO112" s="112" t="s">
        <v>104</v>
      </c>
      <c r="AP112" s="112"/>
      <c r="AQ112" s="112"/>
      <c r="AR112" s="112"/>
      <c r="AS112" s="112"/>
      <c r="AT112" s="112"/>
      <c r="AU112" s="113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7"/>
      <c r="CA112" s="2" t="s">
        <v>131</v>
      </c>
    </row>
    <row r="113" spans="1:79" s="9" customFormat="1" ht="15" customHeight="1" x14ac:dyDescent="0.2">
      <c r="A113" s="124" t="s">
        <v>179</v>
      </c>
      <c r="B113" s="124"/>
      <c r="C113" s="124"/>
      <c r="D113" s="124"/>
      <c r="E113" s="124"/>
      <c r="F113" s="124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6">
        <v>23019402</v>
      </c>
      <c r="U113" s="176"/>
      <c r="V113" s="176"/>
      <c r="W113" s="176"/>
      <c r="X113" s="176"/>
      <c r="Y113" s="176"/>
      <c r="Z113" s="176"/>
      <c r="AA113" s="176">
        <v>32279047</v>
      </c>
      <c r="AB113" s="176"/>
      <c r="AC113" s="176"/>
      <c r="AD113" s="176"/>
      <c r="AE113" s="176"/>
      <c r="AF113" s="176"/>
      <c r="AG113" s="176"/>
      <c r="AH113" s="176">
        <v>16700000</v>
      </c>
      <c r="AI113" s="176"/>
      <c r="AJ113" s="176"/>
      <c r="AK113" s="176"/>
      <c r="AL113" s="176"/>
      <c r="AM113" s="176"/>
      <c r="AN113" s="176"/>
      <c r="AO113" s="176">
        <v>8776585</v>
      </c>
      <c r="AP113" s="176"/>
      <c r="AQ113" s="176"/>
      <c r="AR113" s="176"/>
      <c r="AS113" s="176"/>
      <c r="AT113" s="176"/>
      <c r="AU113" s="176"/>
      <c r="AV113" s="193"/>
      <c r="AW113" s="193"/>
      <c r="AX113" s="193"/>
      <c r="AY113" s="193"/>
      <c r="AZ113" s="193"/>
      <c r="BA113" s="193"/>
      <c r="BB113" s="193"/>
      <c r="BC113" s="193"/>
      <c r="BD113" s="193"/>
      <c r="BE113" s="193"/>
      <c r="BF113" s="193"/>
      <c r="BG113" s="193"/>
      <c r="BH113" s="193"/>
      <c r="BI113" s="193"/>
      <c r="BJ113" s="193"/>
      <c r="BK113" s="193"/>
      <c r="BL113" s="193"/>
      <c r="BM113" s="193"/>
      <c r="BN113" s="193"/>
      <c r="BO113" s="193"/>
      <c r="BP113" s="193"/>
      <c r="BQ113" s="193"/>
      <c r="BR113" s="193"/>
      <c r="BS113" s="194"/>
      <c r="CA113" s="9" t="s">
        <v>132</v>
      </c>
    </row>
    <row r="114" spans="1:79" s="1" customFormat="1" ht="12.75" customHeight="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</row>
    <row r="115" spans="1:79" s="1" customFormat="1" ht="12.75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</row>
    <row r="117" spans="1:79" ht="18.95" customHeight="1" x14ac:dyDescent="0.2">
      <c r="A117" s="152" t="s">
        <v>288</v>
      </c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40"/>
      <c r="AC117" s="40"/>
      <c r="AD117" s="40"/>
      <c r="AE117" s="40"/>
      <c r="AF117" s="40"/>
      <c r="AG117" s="40"/>
      <c r="AH117" s="67"/>
      <c r="AI117" s="67"/>
      <c r="AJ117" s="67"/>
      <c r="AK117" s="67"/>
      <c r="AL117" s="67"/>
      <c r="AM117" s="67"/>
      <c r="AN117" s="67"/>
      <c r="AO117" s="67"/>
      <c r="AP117" s="67"/>
      <c r="AQ117" s="40"/>
      <c r="AR117" s="40"/>
      <c r="AS117" s="40"/>
      <c r="AT117" s="40"/>
      <c r="AU117" s="153" t="s">
        <v>290</v>
      </c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</row>
    <row r="118" spans="1:79" ht="12.75" customHeight="1" x14ac:dyDescent="0.2">
      <c r="AB118" s="41"/>
      <c r="AC118" s="41"/>
      <c r="AD118" s="41"/>
      <c r="AE118" s="41"/>
      <c r="AF118" s="41"/>
      <c r="AG118" s="41"/>
      <c r="AH118" s="47" t="s">
        <v>2</v>
      </c>
      <c r="AI118" s="47"/>
      <c r="AJ118" s="47"/>
      <c r="AK118" s="47"/>
      <c r="AL118" s="47"/>
      <c r="AM118" s="47"/>
      <c r="AN118" s="47"/>
      <c r="AO118" s="47"/>
      <c r="AP118" s="47"/>
      <c r="AQ118" s="41"/>
      <c r="AR118" s="41"/>
      <c r="AS118" s="41"/>
      <c r="AT118" s="41"/>
      <c r="AU118" s="47" t="s">
        <v>205</v>
      </c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</row>
    <row r="119" spans="1:79" ht="15" x14ac:dyDescent="0.2">
      <c r="AB119" s="41"/>
      <c r="AC119" s="41"/>
      <c r="AD119" s="41"/>
      <c r="AE119" s="41"/>
      <c r="AF119" s="41"/>
      <c r="AG119" s="41"/>
      <c r="AH119" s="42"/>
      <c r="AI119" s="42"/>
      <c r="AJ119" s="42"/>
      <c r="AK119" s="42"/>
      <c r="AL119" s="42"/>
      <c r="AM119" s="42"/>
      <c r="AN119" s="42"/>
      <c r="AO119" s="42"/>
      <c r="AP119" s="42"/>
      <c r="AQ119" s="41"/>
      <c r="AR119" s="41"/>
      <c r="AS119" s="41"/>
      <c r="AT119" s="41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</row>
    <row r="120" spans="1:79" ht="18" customHeight="1" x14ac:dyDescent="0.2">
      <c r="A120" s="152" t="s">
        <v>289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41"/>
      <c r="AC120" s="41"/>
      <c r="AD120" s="41"/>
      <c r="AE120" s="41"/>
      <c r="AF120" s="41"/>
      <c r="AG120" s="41"/>
      <c r="AH120" s="68"/>
      <c r="AI120" s="68"/>
      <c r="AJ120" s="68"/>
      <c r="AK120" s="68"/>
      <c r="AL120" s="68"/>
      <c r="AM120" s="68"/>
      <c r="AN120" s="68"/>
      <c r="AO120" s="68"/>
      <c r="AP120" s="68"/>
      <c r="AQ120" s="41"/>
      <c r="AR120" s="41"/>
      <c r="AS120" s="41"/>
      <c r="AT120" s="41"/>
      <c r="AU120" s="154" t="s">
        <v>291</v>
      </c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</row>
    <row r="121" spans="1:79" ht="12" customHeight="1" x14ac:dyDescent="0.2">
      <c r="AB121" s="41"/>
      <c r="AC121" s="41"/>
      <c r="AD121" s="41"/>
      <c r="AE121" s="41"/>
      <c r="AF121" s="41"/>
      <c r="AG121" s="41"/>
      <c r="AH121" s="47" t="s">
        <v>2</v>
      </c>
      <c r="AI121" s="47"/>
      <c r="AJ121" s="47"/>
      <c r="AK121" s="47"/>
      <c r="AL121" s="47"/>
      <c r="AM121" s="47"/>
      <c r="AN121" s="47"/>
      <c r="AO121" s="47"/>
      <c r="AP121" s="47"/>
      <c r="AQ121" s="41"/>
      <c r="AR121" s="41"/>
      <c r="AS121" s="41"/>
      <c r="AT121" s="41"/>
      <c r="AU121" s="47" t="s">
        <v>205</v>
      </c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</row>
  </sheetData>
  <mergeCells count="542">
    <mergeCell ref="BG107:BL107"/>
    <mergeCell ref="BM107:BR107"/>
    <mergeCell ref="A107:F107"/>
    <mergeCell ref="G107:AE107"/>
    <mergeCell ref="AF107:AJ107"/>
    <mergeCell ref="AK107:AT107"/>
    <mergeCell ref="AU107:AZ107"/>
    <mergeCell ref="BA107:BF107"/>
    <mergeCell ref="BG105:BL105"/>
    <mergeCell ref="BM105:BR105"/>
    <mergeCell ref="A106:F106"/>
    <mergeCell ref="G106:AE106"/>
    <mergeCell ref="AF106:AJ106"/>
    <mergeCell ref="AK106:AT106"/>
    <mergeCell ref="AU106:AZ106"/>
    <mergeCell ref="BA106:BF106"/>
    <mergeCell ref="BG106:BL106"/>
    <mergeCell ref="BM106:BR106"/>
    <mergeCell ref="A105:F105"/>
    <mergeCell ref="G105:AE105"/>
    <mergeCell ref="AF105:AJ105"/>
    <mergeCell ref="AK105:AT105"/>
    <mergeCell ref="AU105:AZ105"/>
    <mergeCell ref="BA105:BF105"/>
    <mergeCell ref="BG103:BL103"/>
    <mergeCell ref="BM103:BR103"/>
    <mergeCell ref="A104:F104"/>
    <mergeCell ref="G104:AE104"/>
    <mergeCell ref="AF104:AJ104"/>
    <mergeCell ref="AK104:AT104"/>
    <mergeCell ref="AU104:AZ104"/>
    <mergeCell ref="BA104:BF104"/>
    <mergeCell ref="BG104:BL104"/>
    <mergeCell ref="BM104:BR104"/>
    <mergeCell ref="A103:F103"/>
    <mergeCell ref="G103:AE103"/>
    <mergeCell ref="AF103:AJ103"/>
    <mergeCell ref="AK103:AT103"/>
    <mergeCell ref="AU103:AZ103"/>
    <mergeCell ref="BA103:BF103"/>
    <mergeCell ref="BG101:BL101"/>
    <mergeCell ref="BM101:BR101"/>
    <mergeCell ref="A102:F102"/>
    <mergeCell ref="G102:AE102"/>
    <mergeCell ref="AF102:AJ102"/>
    <mergeCell ref="AK102:AT102"/>
    <mergeCell ref="AU102:AZ102"/>
    <mergeCell ref="BA102:BF102"/>
    <mergeCell ref="BG102:BL102"/>
    <mergeCell ref="BM102:BR102"/>
    <mergeCell ref="A101:F101"/>
    <mergeCell ref="G101:AE101"/>
    <mergeCell ref="AF101:AJ101"/>
    <mergeCell ref="AK101:AT101"/>
    <mergeCell ref="AU101:AZ101"/>
    <mergeCell ref="BA101:BF101"/>
    <mergeCell ref="AV93:BQ93"/>
    <mergeCell ref="A93:F93"/>
    <mergeCell ref="G93:S93"/>
    <mergeCell ref="T93:Z93"/>
    <mergeCell ref="AA93:AG93"/>
    <mergeCell ref="AH93:AN93"/>
    <mergeCell ref="AO93:AU93"/>
    <mergeCell ref="A77:F77"/>
    <mergeCell ref="G77:AE77"/>
    <mergeCell ref="AF77:AJ77"/>
    <mergeCell ref="AK77:AT77"/>
    <mergeCell ref="AU77:BD77"/>
    <mergeCell ref="BE77:BN77"/>
    <mergeCell ref="A76:F76"/>
    <mergeCell ref="G76:AE76"/>
    <mergeCell ref="AF76:AJ76"/>
    <mergeCell ref="AK76:AT76"/>
    <mergeCell ref="AU76:BD76"/>
    <mergeCell ref="BE76:BN76"/>
    <mergeCell ref="A75:F75"/>
    <mergeCell ref="G75:AE75"/>
    <mergeCell ref="AF75:AJ75"/>
    <mergeCell ref="AK75:AT75"/>
    <mergeCell ref="AU75:BD75"/>
    <mergeCell ref="BE75:BN75"/>
    <mergeCell ref="A74:F74"/>
    <mergeCell ref="G74:AE74"/>
    <mergeCell ref="AF74:AJ74"/>
    <mergeCell ref="AK74:AT74"/>
    <mergeCell ref="AU74:BD74"/>
    <mergeCell ref="BE74:BN74"/>
    <mergeCell ref="A73:F73"/>
    <mergeCell ref="G73:AE73"/>
    <mergeCell ref="AF73:AJ73"/>
    <mergeCell ref="AK73:AT73"/>
    <mergeCell ref="AU73:BD73"/>
    <mergeCell ref="BE73:BN73"/>
    <mergeCell ref="A72:F72"/>
    <mergeCell ref="G72:AE72"/>
    <mergeCell ref="AF72:AJ72"/>
    <mergeCell ref="AK72:AT72"/>
    <mergeCell ref="AU72:BD72"/>
    <mergeCell ref="BE72:BN72"/>
    <mergeCell ref="A71:F71"/>
    <mergeCell ref="G71:AE71"/>
    <mergeCell ref="AF71:AJ71"/>
    <mergeCell ref="AK71:AT71"/>
    <mergeCell ref="AU71:BD71"/>
    <mergeCell ref="BE71:BN71"/>
    <mergeCell ref="A70:F70"/>
    <mergeCell ref="G70:AE70"/>
    <mergeCell ref="AF70:AJ70"/>
    <mergeCell ref="AK70:AT70"/>
    <mergeCell ref="AU70:BD70"/>
    <mergeCell ref="BE70:BN70"/>
    <mergeCell ref="A69:F69"/>
    <mergeCell ref="G69:AE69"/>
    <mergeCell ref="AF69:AJ69"/>
    <mergeCell ref="AK69:AT69"/>
    <mergeCell ref="AU69:BD69"/>
    <mergeCell ref="BE69:BN69"/>
    <mergeCell ref="A68:F68"/>
    <mergeCell ref="G68:AE68"/>
    <mergeCell ref="AF68:AJ68"/>
    <mergeCell ref="AK68:AT68"/>
    <mergeCell ref="AU68:BD68"/>
    <mergeCell ref="BE68:BN68"/>
    <mergeCell ref="A67:F67"/>
    <mergeCell ref="G67:AE67"/>
    <mergeCell ref="AF67:AJ67"/>
    <mergeCell ref="AK67:AT67"/>
    <mergeCell ref="AU67:BD67"/>
    <mergeCell ref="BE67:BN67"/>
    <mergeCell ref="A66:F66"/>
    <mergeCell ref="G66:AE66"/>
    <mergeCell ref="AF66:AJ66"/>
    <mergeCell ref="AK66:AT66"/>
    <mergeCell ref="AU66:BD66"/>
    <mergeCell ref="BE66:BN66"/>
    <mergeCell ref="A65:F65"/>
    <mergeCell ref="G65:AE65"/>
    <mergeCell ref="AF65:AJ65"/>
    <mergeCell ref="AK65:AT65"/>
    <mergeCell ref="AU65:BD65"/>
    <mergeCell ref="BE65:BN65"/>
    <mergeCell ref="A64:F64"/>
    <mergeCell ref="G64:AE64"/>
    <mergeCell ref="AF64:AJ64"/>
    <mergeCell ref="AK64:AT64"/>
    <mergeCell ref="AU64:BD64"/>
    <mergeCell ref="BE64:BN64"/>
    <mergeCell ref="A63:F63"/>
    <mergeCell ref="G63:AE63"/>
    <mergeCell ref="AF63:AJ63"/>
    <mergeCell ref="AK63:AT63"/>
    <mergeCell ref="AU63:BD63"/>
    <mergeCell ref="BE63:BN63"/>
    <mergeCell ref="A62:F62"/>
    <mergeCell ref="G62:AE62"/>
    <mergeCell ref="AF62:AJ62"/>
    <mergeCell ref="AK62:AT62"/>
    <mergeCell ref="AU62:BD62"/>
    <mergeCell ref="BE62:BN62"/>
    <mergeCell ref="A61:F61"/>
    <mergeCell ref="G61:AE61"/>
    <mergeCell ref="AF61:AJ61"/>
    <mergeCell ref="AK61:AT61"/>
    <mergeCell ref="AU61:BD61"/>
    <mergeCell ref="BE61:BN61"/>
    <mergeCell ref="A60:F60"/>
    <mergeCell ref="G60:AE60"/>
    <mergeCell ref="AF60:AJ60"/>
    <mergeCell ref="AK60:AT60"/>
    <mergeCell ref="AU60:BD60"/>
    <mergeCell ref="BE60:BN60"/>
    <mergeCell ref="A59:F59"/>
    <mergeCell ref="G59:AE59"/>
    <mergeCell ref="AF59:AJ59"/>
    <mergeCell ref="AK59:AT59"/>
    <mergeCell ref="AU59:BD59"/>
    <mergeCell ref="BE59:BN59"/>
    <mergeCell ref="A58:F58"/>
    <mergeCell ref="G58:AE58"/>
    <mergeCell ref="AF58:AJ58"/>
    <mergeCell ref="AK58:AT58"/>
    <mergeCell ref="AU58:BD58"/>
    <mergeCell ref="BE58:BN58"/>
    <mergeCell ref="A57:F57"/>
    <mergeCell ref="G57:AE57"/>
    <mergeCell ref="AF57:AJ57"/>
    <mergeCell ref="AK57:AT57"/>
    <mergeCell ref="AU57:BD57"/>
    <mergeCell ref="BE57:BN57"/>
    <mergeCell ref="A56:F56"/>
    <mergeCell ref="G56:AE56"/>
    <mergeCell ref="AF56:AJ56"/>
    <mergeCell ref="AK56:AT56"/>
    <mergeCell ref="AU56:BD56"/>
    <mergeCell ref="BE56:BN56"/>
    <mergeCell ref="A55:F55"/>
    <mergeCell ref="G55:AE55"/>
    <mergeCell ref="AF55:AJ55"/>
    <mergeCell ref="AK55:AT55"/>
    <mergeCell ref="AU55:BD55"/>
    <mergeCell ref="BE55:BN55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121:AP121"/>
    <mergeCell ref="AU121:BF121"/>
    <mergeCell ref="A22:F22"/>
    <mergeCell ref="G22:S22"/>
    <mergeCell ref="T22:Z22"/>
    <mergeCell ref="AA22:AG22"/>
    <mergeCell ref="AH22:AN22"/>
    <mergeCell ref="AO22:AU22"/>
    <mergeCell ref="AV22:BL22"/>
    <mergeCell ref="A117:AA117"/>
    <mergeCell ref="AH117:AP117"/>
    <mergeCell ref="AU117:BF117"/>
    <mergeCell ref="AH118:AP118"/>
    <mergeCell ref="AU118:BF118"/>
    <mergeCell ref="A120:AA120"/>
    <mergeCell ref="AH120:AP120"/>
    <mergeCell ref="AU120:BF120"/>
    <mergeCell ref="A113:F113"/>
    <mergeCell ref="G113:S113"/>
    <mergeCell ref="T113:Z113"/>
    <mergeCell ref="AA113:AG113"/>
    <mergeCell ref="AH113:AN113"/>
    <mergeCell ref="AO113:AU113"/>
    <mergeCell ref="BG100:BL100"/>
    <mergeCell ref="BM100:BR100"/>
    <mergeCell ref="A109:BL109"/>
    <mergeCell ref="A110:BL110"/>
    <mergeCell ref="A112:F112"/>
    <mergeCell ref="G112:S112"/>
    <mergeCell ref="T112:Z112"/>
    <mergeCell ref="AA112:AG112"/>
    <mergeCell ref="AH112:AN112"/>
    <mergeCell ref="AO112:AU112"/>
    <mergeCell ref="A100:F100"/>
    <mergeCell ref="G100:AE100"/>
    <mergeCell ref="AF100:AJ100"/>
    <mergeCell ref="AK100:AT100"/>
    <mergeCell ref="AU100:AZ100"/>
    <mergeCell ref="BA100:BF100"/>
    <mergeCell ref="BG98:BL98"/>
    <mergeCell ref="BM98:BR98"/>
    <mergeCell ref="A99:F99"/>
    <mergeCell ref="G99:AE99"/>
    <mergeCell ref="AF99:AJ99"/>
    <mergeCell ref="AK99:AT99"/>
    <mergeCell ref="AU99:AZ99"/>
    <mergeCell ref="BA99:BF99"/>
    <mergeCell ref="BG99:BL99"/>
    <mergeCell ref="BM99:BR99"/>
    <mergeCell ref="A98:F98"/>
    <mergeCell ref="G98:AE98"/>
    <mergeCell ref="AF98:AJ98"/>
    <mergeCell ref="AK98:AT98"/>
    <mergeCell ref="AU98:AZ98"/>
    <mergeCell ref="BA98:BF98"/>
    <mergeCell ref="AV92:BQ92"/>
    <mergeCell ref="A95:BL95"/>
    <mergeCell ref="A97:F97"/>
    <mergeCell ref="G97:AE97"/>
    <mergeCell ref="AF97:AJ97"/>
    <mergeCell ref="AK97:AT97"/>
    <mergeCell ref="AU97:AZ97"/>
    <mergeCell ref="BA97:BF97"/>
    <mergeCell ref="BG97:BL97"/>
    <mergeCell ref="BM97:BR97"/>
    <mergeCell ref="A92:F92"/>
    <mergeCell ref="G92:S92"/>
    <mergeCell ref="T92:Z92"/>
    <mergeCell ref="AA92:AG92"/>
    <mergeCell ref="AH92:AN92"/>
    <mergeCell ref="AO92:AU92"/>
    <mergeCell ref="AV90:BQ90"/>
    <mergeCell ref="A91:F91"/>
    <mergeCell ref="G91:S91"/>
    <mergeCell ref="T91:Z91"/>
    <mergeCell ref="AA91:AG91"/>
    <mergeCell ref="AH91:AN91"/>
    <mergeCell ref="AO91:AU91"/>
    <mergeCell ref="AV91:BQ91"/>
    <mergeCell ref="AO89:AU89"/>
    <mergeCell ref="A90:F90"/>
    <mergeCell ref="G90:S90"/>
    <mergeCell ref="T90:Z90"/>
    <mergeCell ref="AA90:AG90"/>
    <mergeCell ref="AH90:AN90"/>
    <mergeCell ref="AO90:AU90"/>
    <mergeCell ref="A86:BL86"/>
    <mergeCell ref="A87:BQ87"/>
    <mergeCell ref="A88:F89"/>
    <mergeCell ref="G88:S89"/>
    <mergeCell ref="T88:AG88"/>
    <mergeCell ref="AH88:AU88"/>
    <mergeCell ref="AV88:BQ89"/>
    <mergeCell ref="T89:Z89"/>
    <mergeCell ref="AA89:AG89"/>
    <mergeCell ref="AH89:AN89"/>
    <mergeCell ref="A83:F83"/>
    <mergeCell ref="G83:S83"/>
    <mergeCell ref="T83:Z83"/>
    <mergeCell ref="AA83:AG83"/>
    <mergeCell ref="AH83:AN83"/>
    <mergeCell ref="AO83:AU83"/>
    <mergeCell ref="A79:BQ79"/>
    <mergeCell ref="A80:BL80"/>
    <mergeCell ref="A82:F82"/>
    <mergeCell ref="G82:S82"/>
    <mergeCell ref="T82:Z82"/>
    <mergeCell ref="AA82:AG82"/>
    <mergeCell ref="AH82:AN82"/>
    <mergeCell ref="AO82:AU82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100:F100 A29:F29">
    <cfRule type="cellIs" dxfId="96" priority="58" stopIfTrue="1" operator="equal">
      <formula>0</formula>
    </cfRule>
  </conditionalFormatting>
  <conditionalFormatting sqref="A30:F30">
    <cfRule type="cellIs" dxfId="95" priority="57" stopIfTrue="1" operator="equal">
      <formula>0</formula>
    </cfRule>
  </conditionalFormatting>
  <conditionalFormatting sqref="A31:F31">
    <cfRule type="cellIs" dxfId="94" priority="56" stopIfTrue="1" operator="equal">
      <formula>0</formula>
    </cfRule>
  </conditionalFormatting>
  <conditionalFormatting sqref="A32:F32">
    <cfRule type="cellIs" dxfId="93" priority="55" stopIfTrue="1" operator="equal">
      <formula>0</formula>
    </cfRule>
  </conditionalFormatting>
  <conditionalFormatting sqref="A33:F33">
    <cfRule type="cellIs" dxfId="92" priority="54" stopIfTrue="1" operator="equal">
      <formula>0</formula>
    </cfRule>
  </conditionalFormatting>
  <conditionalFormatting sqref="A34:F34">
    <cfRule type="cellIs" dxfId="91" priority="53" stopIfTrue="1" operator="equal">
      <formula>0</formula>
    </cfRule>
  </conditionalFormatting>
  <conditionalFormatting sqref="A35:F35">
    <cfRule type="cellIs" dxfId="90" priority="52" stopIfTrue="1" operator="equal">
      <formula>0</formula>
    </cfRule>
  </conditionalFormatting>
  <conditionalFormatting sqref="A36:F36">
    <cfRule type="cellIs" dxfId="89" priority="51" stopIfTrue="1" operator="equal">
      <formula>0</formula>
    </cfRule>
  </conditionalFormatting>
  <conditionalFormatting sqref="A37:F37">
    <cfRule type="cellIs" dxfId="88" priority="50" stopIfTrue="1" operator="equal">
      <formula>0</formula>
    </cfRule>
  </conditionalFormatting>
  <conditionalFormatting sqref="A38:F38">
    <cfRule type="cellIs" dxfId="87" priority="49" stopIfTrue="1" operator="equal">
      <formula>0</formula>
    </cfRule>
  </conditionalFormatting>
  <conditionalFormatting sqref="A39:F39">
    <cfRule type="cellIs" dxfId="86" priority="48" stopIfTrue="1" operator="equal">
      <formula>0</formula>
    </cfRule>
  </conditionalFormatting>
  <conditionalFormatting sqref="A40:F40">
    <cfRule type="cellIs" dxfId="85" priority="47" stopIfTrue="1" operator="equal">
      <formula>0</formula>
    </cfRule>
  </conditionalFormatting>
  <conditionalFormatting sqref="A41:F41">
    <cfRule type="cellIs" dxfId="84" priority="46" stopIfTrue="1" operator="equal">
      <formula>0</formula>
    </cfRule>
  </conditionalFormatting>
  <conditionalFormatting sqref="A42:F42">
    <cfRule type="cellIs" dxfId="83" priority="45" stopIfTrue="1" operator="equal">
      <formula>0</formula>
    </cfRule>
  </conditionalFormatting>
  <conditionalFormatting sqref="A43:F43">
    <cfRule type="cellIs" dxfId="82" priority="44" stopIfTrue="1" operator="equal">
      <formula>0</formula>
    </cfRule>
  </conditionalFormatting>
  <conditionalFormatting sqref="A44:F44">
    <cfRule type="cellIs" dxfId="81" priority="43" stopIfTrue="1" operator="equal">
      <formula>0</formula>
    </cfRule>
  </conditionalFormatting>
  <conditionalFormatting sqref="A45:F45">
    <cfRule type="cellIs" dxfId="80" priority="42" stopIfTrue="1" operator="equal">
      <formula>0</formula>
    </cfRule>
  </conditionalFormatting>
  <conditionalFormatting sqref="A46:F46">
    <cfRule type="cellIs" dxfId="79" priority="41" stopIfTrue="1" operator="equal">
      <formula>0</formula>
    </cfRule>
  </conditionalFormatting>
  <conditionalFormatting sqref="A47:F47">
    <cfRule type="cellIs" dxfId="78" priority="40" stopIfTrue="1" operator="equal">
      <formula>0</formula>
    </cfRule>
  </conditionalFormatting>
  <conditionalFormatting sqref="A48:F48">
    <cfRule type="cellIs" dxfId="77" priority="39" stopIfTrue="1" operator="equal">
      <formula>0</formula>
    </cfRule>
  </conditionalFormatting>
  <conditionalFormatting sqref="A49:F49">
    <cfRule type="cellIs" dxfId="76" priority="38" stopIfTrue="1" operator="equal">
      <formula>0</formula>
    </cfRule>
  </conditionalFormatting>
  <conditionalFormatting sqref="A50:F50">
    <cfRule type="cellIs" dxfId="75" priority="37" stopIfTrue="1" operator="equal">
      <formula>0</formula>
    </cfRule>
  </conditionalFormatting>
  <conditionalFormatting sqref="A51:F51">
    <cfRule type="cellIs" dxfId="74" priority="36" stopIfTrue="1" operator="equal">
      <formula>0</formula>
    </cfRule>
  </conditionalFormatting>
  <conditionalFormatting sqref="A52:F52">
    <cfRule type="cellIs" dxfId="73" priority="35" stopIfTrue="1" operator="equal">
      <formula>0</formula>
    </cfRule>
  </conditionalFormatting>
  <conditionalFormatting sqref="A53:F53">
    <cfRule type="cellIs" dxfId="72" priority="34" stopIfTrue="1" operator="equal">
      <formula>0</formula>
    </cfRule>
  </conditionalFormatting>
  <conditionalFormatting sqref="A54:F54">
    <cfRule type="cellIs" dxfId="71" priority="33" stopIfTrue="1" operator="equal">
      <formula>0</formula>
    </cfRule>
  </conditionalFormatting>
  <conditionalFormatting sqref="A55:F55">
    <cfRule type="cellIs" dxfId="70" priority="32" stopIfTrue="1" operator="equal">
      <formula>0</formula>
    </cfRule>
  </conditionalFormatting>
  <conditionalFormatting sqref="A56:F56">
    <cfRule type="cellIs" dxfId="69" priority="31" stopIfTrue="1" operator="equal">
      <formula>0</formula>
    </cfRule>
  </conditionalFormatting>
  <conditionalFormatting sqref="A57:F57">
    <cfRule type="cellIs" dxfId="68" priority="30" stopIfTrue="1" operator="equal">
      <formula>0</formula>
    </cfRule>
  </conditionalFormatting>
  <conditionalFormatting sqref="A58:F58">
    <cfRule type="cellIs" dxfId="67" priority="29" stopIfTrue="1" operator="equal">
      <formula>0</formula>
    </cfRule>
  </conditionalFormatting>
  <conditionalFormatting sqref="A59:F59">
    <cfRule type="cellIs" dxfId="66" priority="28" stopIfTrue="1" operator="equal">
      <formula>0</formula>
    </cfRule>
  </conditionalFormatting>
  <conditionalFormatting sqref="A60:F60">
    <cfRule type="cellIs" dxfId="65" priority="27" stopIfTrue="1" operator="equal">
      <formula>0</formula>
    </cfRule>
  </conditionalFormatting>
  <conditionalFormatting sqref="A61:F61">
    <cfRule type="cellIs" dxfId="64" priority="26" stopIfTrue="1" operator="equal">
      <formula>0</formula>
    </cfRule>
  </conditionalFormatting>
  <conditionalFormatting sqref="A62:F62">
    <cfRule type="cellIs" dxfId="63" priority="25" stopIfTrue="1" operator="equal">
      <formula>0</formula>
    </cfRule>
  </conditionalFormatting>
  <conditionalFormatting sqref="A63:F63">
    <cfRule type="cellIs" dxfId="62" priority="24" stopIfTrue="1" operator="equal">
      <formula>0</formula>
    </cfRule>
  </conditionalFormatting>
  <conditionalFormatting sqref="A64:F64">
    <cfRule type="cellIs" dxfId="61" priority="23" stopIfTrue="1" operator="equal">
      <formula>0</formula>
    </cfRule>
  </conditionalFormatting>
  <conditionalFormatting sqref="A65:F65">
    <cfRule type="cellIs" dxfId="60" priority="22" stopIfTrue="1" operator="equal">
      <formula>0</formula>
    </cfRule>
  </conditionalFormatting>
  <conditionalFormatting sqref="A66:F66">
    <cfRule type="cellIs" dxfId="59" priority="21" stopIfTrue="1" operator="equal">
      <formula>0</formula>
    </cfRule>
  </conditionalFormatting>
  <conditionalFormatting sqref="A67:F67">
    <cfRule type="cellIs" dxfId="58" priority="20" stopIfTrue="1" operator="equal">
      <formula>0</formula>
    </cfRule>
  </conditionalFormatting>
  <conditionalFormatting sqref="A68:F68">
    <cfRule type="cellIs" dxfId="57" priority="19" stopIfTrue="1" operator="equal">
      <formula>0</formula>
    </cfRule>
  </conditionalFormatting>
  <conditionalFormatting sqref="A69:F69">
    <cfRule type="cellIs" dxfId="56" priority="18" stopIfTrue="1" operator="equal">
      <formula>0</formula>
    </cfRule>
  </conditionalFormatting>
  <conditionalFormatting sqref="A70:F70">
    <cfRule type="cellIs" dxfId="55" priority="17" stopIfTrue="1" operator="equal">
      <formula>0</formula>
    </cfRule>
  </conditionalFormatting>
  <conditionalFormatting sqref="A71:F71">
    <cfRule type="cellIs" dxfId="54" priority="16" stopIfTrue="1" operator="equal">
      <formula>0</formula>
    </cfRule>
  </conditionalFormatting>
  <conditionalFormatting sqref="A72:F72">
    <cfRule type="cellIs" dxfId="53" priority="15" stopIfTrue="1" operator="equal">
      <formula>0</formula>
    </cfRule>
  </conditionalFormatting>
  <conditionalFormatting sqref="A73:F73">
    <cfRule type="cellIs" dxfId="52" priority="14" stopIfTrue="1" operator="equal">
      <formula>0</formula>
    </cfRule>
  </conditionalFormatting>
  <conditionalFormatting sqref="A74:F74">
    <cfRule type="cellIs" dxfId="51" priority="13" stopIfTrue="1" operator="equal">
      <formula>0</formula>
    </cfRule>
  </conditionalFormatting>
  <conditionalFormatting sqref="A75:F75">
    <cfRule type="cellIs" dxfId="50" priority="12" stopIfTrue="1" operator="equal">
      <formula>0</formula>
    </cfRule>
  </conditionalFormatting>
  <conditionalFormatting sqref="A76:F76">
    <cfRule type="cellIs" dxfId="49" priority="11" stopIfTrue="1" operator="equal">
      <formula>0</formula>
    </cfRule>
  </conditionalFormatting>
  <conditionalFormatting sqref="A77:F77">
    <cfRule type="cellIs" dxfId="48" priority="10" stopIfTrue="1" operator="equal">
      <formula>0</formula>
    </cfRule>
  </conditionalFormatting>
  <conditionalFormatting sqref="A101:F101">
    <cfRule type="cellIs" dxfId="47" priority="8" stopIfTrue="1" operator="equal">
      <formula>0</formula>
    </cfRule>
  </conditionalFormatting>
  <conditionalFormatting sqref="A102:F102">
    <cfRule type="cellIs" dxfId="46" priority="7" stopIfTrue="1" operator="equal">
      <formula>0</formula>
    </cfRule>
  </conditionalFormatting>
  <conditionalFormatting sqref="A103:F103">
    <cfRule type="cellIs" dxfId="45" priority="6" stopIfTrue="1" operator="equal">
      <formula>0</formula>
    </cfRule>
  </conditionalFormatting>
  <conditionalFormatting sqref="A104:F104">
    <cfRule type="cellIs" dxfId="44" priority="5" stopIfTrue="1" operator="equal">
      <formula>0</formula>
    </cfRule>
  </conditionalFormatting>
  <conditionalFormatting sqref="A105:F105">
    <cfRule type="cellIs" dxfId="43" priority="4" stopIfTrue="1" operator="equal">
      <formula>0</formula>
    </cfRule>
  </conditionalFormatting>
  <conditionalFormatting sqref="A106:F106">
    <cfRule type="cellIs" dxfId="42" priority="3" stopIfTrue="1" operator="equal">
      <formula>0</formula>
    </cfRule>
  </conditionalFormatting>
  <conditionalFormatting sqref="A107:F107">
    <cfRule type="cellIs" dxfId="4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6" t="s">
        <v>143</v>
      </c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9" ht="14.25" customHeight="1" x14ac:dyDescent="0.2">
      <c r="A2" s="123" t="s">
        <v>606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15" customHeight="1" x14ac:dyDescent="0.2">
      <c r="A4" s="27" t="s">
        <v>199</v>
      </c>
      <c r="B4" s="150" t="s">
        <v>287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286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292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254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410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292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501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502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503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271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293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">
      <c r="A15" s="105" t="s">
        <v>599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</row>
    <row r="16" spans="1:79" ht="15" customHeight="1" x14ac:dyDescent="0.2">
      <c r="A16" s="52" t="s">
        <v>294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 x14ac:dyDescent="0.2">
      <c r="A17" s="99" t="s">
        <v>166</v>
      </c>
      <c r="B17" s="99"/>
      <c r="C17" s="99"/>
      <c r="D17" s="99"/>
      <c r="E17" s="99"/>
      <c r="F17" s="99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295</v>
      </c>
      <c r="U17" s="46"/>
      <c r="V17" s="46"/>
      <c r="W17" s="46"/>
      <c r="X17" s="46"/>
      <c r="Y17" s="46"/>
      <c r="Z17" s="46"/>
      <c r="AA17" s="46" t="s">
        <v>296</v>
      </c>
      <c r="AB17" s="46"/>
      <c r="AC17" s="46"/>
      <c r="AD17" s="46"/>
      <c r="AE17" s="46"/>
      <c r="AF17" s="46"/>
      <c r="AG17" s="46"/>
      <c r="AH17" s="46" t="s">
        <v>297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600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 x14ac:dyDescent="0.2">
      <c r="A18" s="99"/>
      <c r="B18" s="99"/>
      <c r="C18" s="99"/>
      <c r="D18" s="99"/>
      <c r="E18" s="99"/>
      <c r="F18" s="99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">
      <c r="A20" s="114" t="s">
        <v>128</v>
      </c>
      <c r="B20" s="114"/>
      <c r="C20" s="114"/>
      <c r="D20" s="114"/>
      <c r="E20" s="114"/>
      <c r="F20" s="114"/>
      <c r="G20" s="114" t="s">
        <v>78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 t="s">
        <v>101</v>
      </c>
      <c r="U20" s="114"/>
      <c r="V20" s="114"/>
      <c r="W20" s="114"/>
      <c r="X20" s="114"/>
      <c r="Y20" s="114"/>
      <c r="Z20" s="114"/>
      <c r="AA20" s="114" t="s">
        <v>102</v>
      </c>
      <c r="AB20" s="114"/>
      <c r="AC20" s="114"/>
      <c r="AD20" s="114"/>
      <c r="AE20" s="114"/>
      <c r="AF20" s="114"/>
      <c r="AG20" s="114"/>
      <c r="AH20" s="114" t="s">
        <v>103</v>
      </c>
      <c r="AI20" s="114"/>
      <c r="AJ20" s="114"/>
      <c r="AK20" s="114"/>
      <c r="AL20" s="114"/>
      <c r="AM20" s="114"/>
      <c r="AN20" s="114"/>
      <c r="AO20" s="114" t="s">
        <v>104</v>
      </c>
      <c r="AP20" s="114"/>
      <c r="AQ20" s="114"/>
      <c r="AR20" s="114"/>
      <c r="AS20" s="114"/>
      <c r="AT20" s="114"/>
      <c r="AU20" s="114"/>
      <c r="AV20" s="114" t="s">
        <v>110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CA20" t="s">
        <v>64</v>
      </c>
    </row>
    <row r="21" spans="1:79" s="136" customFormat="1" ht="12.75" customHeight="1" x14ac:dyDescent="0.2">
      <c r="A21" s="189">
        <v>2730</v>
      </c>
      <c r="B21" s="189"/>
      <c r="C21" s="189"/>
      <c r="D21" s="189"/>
      <c r="E21" s="189"/>
      <c r="F21" s="189"/>
      <c r="G21" s="130" t="s">
        <v>488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2"/>
      <c r="T21" s="190">
        <v>55700</v>
      </c>
      <c r="U21" s="190"/>
      <c r="V21" s="190"/>
      <c r="W21" s="190"/>
      <c r="X21" s="190"/>
      <c r="Y21" s="190"/>
      <c r="Z21" s="190"/>
      <c r="AA21" s="190">
        <v>10000</v>
      </c>
      <c r="AB21" s="190"/>
      <c r="AC21" s="190"/>
      <c r="AD21" s="190"/>
      <c r="AE21" s="190"/>
      <c r="AF21" s="190"/>
      <c r="AG21" s="190"/>
      <c r="AH21" s="190">
        <v>11000</v>
      </c>
      <c r="AI21" s="190"/>
      <c r="AJ21" s="190"/>
      <c r="AK21" s="190"/>
      <c r="AL21" s="190"/>
      <c r="AM21" s="190"/>
      <c r="AN21" s="190"/>
      <c r="AO21" s="190">
        <v>0</v>
      </c>
      <c r="AP21" s="190"/>
      <c r="AQ21" s="190"/>
      <c r="AR21" s="190"/>
      <c r="AS21" s="190"/>
      <c r="AT21" s="190"/>
      <c r="AU21" s="190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CA21" s="136" t="s">
        <v>65</v>
      </c>
    </row>
    <row r="23" spans="1:79" ht="15" customHeight="1" x14ac:dyDescent="0.2">
      <c r="A23" s="48" t="s">
        <v>186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5" spans="1:79" ht="48" customHeight="1" x14ac:dyDescent="0.2">
      <c r="A25" s="46" t="s">
        <v>7</v>
      </c>
      <c r="B25" s="46"/>
      <c r="C25" s="46"/>
      <c r="D25" s="46"/>
      <c r="E25" s="46"/>
      <c r="F25" s="46"/>
      <c r="G25" s="61" t="s">
        <v>20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46" t="s">
        <v>9</v>
      </c>
      <c r="AG25" s="46"/>
      <c r="AH25" s="46"/>
      <c r="AI25" s="46"/>
      <c r="AJ25" s="46"/>
      <c r="AK25" s="46" t="s">
        <v>8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 t="s">
        <v>601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602</v>
      </c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79" ht="15" customHeight="1" x14ac:dyDescent="0.2">
      <c r="A26" s="46">
        <v>1</v>
      </c>
      <c r="B26" s="46"/>
      <c r="C26" s="46"/>
      <c r="D26" s="46"/>
      <c r="E26" s="46"/>
      <c r="F26" s="46"/>
      <c r="G26" s="61">
        <v>2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46">
        <v>3</v>
      </c>
      <c r="AG26" s="46"/>
      <c r="AH26" s="46"/>
      <c r="AI26" s="46"/>
      <c r="AJ26" s="46"/>
      <c r="AK26" s="46">
        <v>4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>
        <v>5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>
        <v>6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hidden="1" customHeight="1" x14ac:dyDescent="0.2">
      <c r="A27" s="114" t="s">
        <v>187</v>
      </c>
      <c r="B27" s="114"/>
      <c r="C27" s="114"/>
      <c r="D27" s="114"/>
      <c r="E27" s="114"/>
      <c r="F27" s="114"/>
      <c r="G27" s="115" t="s">
        <v>78</v>
      </c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7"/>
      <c r="AF27" s="114" t="s">
        <v>91</v>
      </c>
      <c r="AG27" s="114"/>
      <c r="AH27" s="114"/>
      <c r="AI27" s="114"/>
      <c r="AJ27" s="114"/>
      <c r="AK27" s="114" t="s">
        <v>92</v>
      </c>
      <c r="AL27" s="114"/>
      <c r="AM27" s="114"/>
      <c r="AN27" s="114"/>
      <c r="AO27" s="114"/>
      <c r="AP27" s="114"/>
      <c r="AQ27" s="114"/>
      <c r="AR27" s="114"/>
      <c r="AS27" s="114"/>
      <c r="AT27" s="114"/>
      <c r="AU27" s="114" t="s">
        <v>139</v>
      </c>
      <c r="AV27" s="114"/>
      <c r="AW27" s="114"/>
      <c r="AX27" s="114"/>
      <c r="AY27" s="114"/>
      <c r="AZ27" s="114"/>
      <c r="BA27" s="114"/>
      <c r="BB27" s="114"/>
      <c r="BC27" s="114"/>
      <c r="BD27" s="114"/>
      <c r="BE27" s="114" t="s">
        <v>141</v>
      </c>
      <c r="BF27" s="114"/>
      <c r="BG27" s="114"/>
      <c r="BH27" s="114"/>
      <c r="BI27" s="114"/>
      <c r="BJ27" s="114"/>
      <c r="BK27" s="114"/>
      <c r="BL27" s="114"/>
      <c r="BM27" s="114"/>
      <c r="BN27" s="114"/>
      <c r="CA27" t="s">
        <v>66</v>
      </c>
    </row>
    <row r="28" spans="1:79" s="7" customFormat="1" x14ac:dyDescent="0.2">
      <c r="A28" s="118"/>
      <c r="B28" s="118"/>
      <c r="C28" s="118"/>
      <c r="D28" s="118"/>
      <c r="E28" s="118"/>
      <c r="F28" s="118"/>
      <c r="G28" s="119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1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CA28" s="7" t="s">
        <v>67</v>
      </c>
    </row>
    <row r="30" spans="1:79" ht="14.25" customHeight="1" x14ac:dyDescent="0.2">
      <c r="A30" s="54" t="s">
        <v>603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</row>
    <row r="31" spans="1:79" ht="15" customHeight="1" x14ac:dyDescent="0.2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</row>
    <row r="33" spans="1:79" s="1" customFormat="1" ht="28.5" hidden="1" customHeight="1" x14ac:dyDescent="0.2">
      <c r="A33" s="124"/>
      <c r="B33" s="124"/>
      <c r="C33" s="124"/>
      <c r="D33" s="124"/>
      <c r="E33" s="124"/>
      <c r="F33" s="124"/>
      <c r="G33" s="125" t="s">
        <v>1</v>
      </c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 t="s">
        <v>101</v>
      </c>
      <c r="U33" s="126"/>
      <c r="V33" s="126"/>
      <c r="W33" s="126"/>
      <c r="X33" s="126"/>
      <c r="Y33" s="126"/>
      <c r="Z33" s="126"/>
      <c r="AA33" s="126" t="s">
        <v>102</v>
      </c>
      <c r="AB33" s="126"/>
      <c r="AC33" s="126"/>
      <c r="AD33" s="126"/>
      <c r="AE33" s="126"/>
      <c r="AF33" s="126"/>
      <c r="AG33" s="126"/>
      <c r="AH33" s="126" t="s">
        <v>103</v>
      </c>
      <c r="AI33" s="126"/>
      <c r="AJ33" s="126"/>
      <c r="AK33" s="126"/>
      <c r="AL33" s="126"/>
      <c r="AM33" s="126"/>
      <c r="AN33" s="128"/>
      <c r="AO33" s="125" t="s">
        <v>104</v>
      </c>
      <c r="AP33" s="126"/>
      <c r="AQ33" s="126"/>
      <c r="AR33" s="126"/>
      <c r="AS33" s="126"/>
      <c r="AT33" s="126"/>
      <c r="AU33" s="126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 x14ac:dyDescent="0.2">
      <c r="A34" s="124" t="s">
        <v>179</v>
      </c>
      <c r="B34" s="124"/>
      <c r="C34" s="124"/>
      <c r="D34" s="124"/>
      <c r="E34" s="124"/>
      <c r="F34" s="124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2">
        <v>55700</v>
      </c>
      <c r="U34" s="192"/>
      <c r="V34" s="192"/>
      <c r="W34" s="192"/>
      <c r="X34" s="192"/>
      <c r="Y34" s="192"/>
      <c r="Z34" s="192"/>
      <c r="AA34" s="192">
        <v>10000</v>
      </c>
      <c r="AB34" s="192"/>
      <c r="AC34" s="192"/>
      <c r="AD34" s="192"/>
      <c r="AE34" s="192"/>
      <c r="AF34" s="192"/>
      <c r="AG34" s="192"/>
      <c r="AH34" s="192">
        <v>11000</v>
      </c>
      <c r="AI34" s="192"/>
      <c r="AJ34" s="192"/>
      <c r="AK34" s="192"/>
      <c r="AL34" s="192"/>
      <c r="AM34" s="192"/>
      <c r="AN34" s="192"/>
      <c r="AO34" s="192">
        <v>0</v>
      </c>
      <c r="AP34" s="192"/>
      <c r="AQ34" s="192"/>
      <c r="AR34" s="192"/>
      <c r="AS34" s="192"/>
      <c r="AT34" s="192"/>
      <c r="AU34" s="192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 x14ac:dyDescent="0.2">
      <c r="A37" s="105" t="s">
        <v>607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</row>
    <row r="38" spans="1:79" ht="15" x14ac:dyDescent="0.25">
      <c r="A38" s="127" t="s">
        <v>294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</row>
    <row r="39" spans="1:79" ht="12.95" customHeight="1" x14ac:dyDescent="0.2">
      <c r="A39" s="46" t="s">
        <v>3</v>
      </c>
      <c r="B39" s="46"/>
      <c r="C39" s="46"/>
      <c r="D39" s="46"/>
      <c r="E39" s="46"/>
      <c r="F39" s="46"/>
      <c r="G39" s="46" t="s">
        <v>20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 t="s">
        <v>298</v>
      </c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 t="s">
        <v>300</v>
      </c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 t="s">
        <v>608</v>
      </c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79" ht="47.1" customHeight="1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 t="s">
        <v>22</v>
      </c>
      <c r="U40" s="46"/>
      <c r="V40" s="46"/>
      <c r="W40" s="46"/>
      <c r="X40" s="46"/>
      <c r="Y40" s="46"/>
      <c r="Z40" s="46"/>
      <c r="AA40" s="46" t="s">
        <v>121</v>
      </c>
      <c r="AB40" s="46"/>
      <c r="AC40" s="46"/>
      <c r="AD40" s="46"/>
      <c r="AE40" s="46"/>
      <c r="AF40" s="46"/>
      <c r="AG40" s="46"/>
      <c r="AH40" s="46" t="s">
        <v>22</v>
      </c>
      <c r="AI40" s="46"/>
      <c r="AJ40" s="46"/>
      <c r="AK40" s="46"/>
      <c r="AL40" s="46"/>
      <c r="AM40" s="46"/>
      <c r="AN40" s="46"/>
      <c r="AO40" s="46" t="s">
        <v>121</v>
      </c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</row>
    <row r="41" spans="1:79" ht="15" customHeight="1" x14ac:dyDescent="0.2">
      <c r="A41" s="46">
        <v>1</v>
      </c>
      <c r="B41" s="46"/>
      <c r="C41" s="46"/>
      <c r="D41" s="46"/>
      <c r="E41" s="46"/>
      <c r="F41" s="46"/>
      <c r="G41" s="46">
        <v>2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>
        <v>3</v>
      </c>
      <c r="U41" s="46"/>
      <c r="V41" s="46"/>
      <c r="W41" s="46"/>
      <c r="X41" s="46"/>
      <c r="Y41" s="46"/>
      <c r="Z41" s="46"/>
      <c r="AA41" s="46">
        <v>4</v>
      </c>
      <c r="AB41" s="46"/>
      <c r="AC41" s="46"/>
      <c r="AD41" s="46"/>
      <c r="AE41" s="46"/>
      <c r="AF41" s="46"/>
      <c r="AG41" s="46"/>
      <c r="AH41" s="46">
        <v>5</v>
      </c>
      <c r="AI41" s="46"/>
      <c r="AJ41" s="46"/>
      <c r="AK41" s="46"/>
      <c r="AL41" s="46"/>
      <c r="AM41" s="46"/>
      <c r="AN41" s="46"/>
      <c r="AO41" s="46">
        <v>6</v>
      </c>
      <c r="AP41" s="46"/>
      <c r="AQ41" s="46"/>
      <c r="AR41" s="46"/>
      <c r="AS41" s="46"/>
      <c r="AT41" s="46"/>
      <c r="AU41" s="46"/>
      <c r="AV41" s="46">
        <v>7</v>
      </c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</row>
    <row r="42" spans="1:79" s="2" customFormat="1" ht="12.75" hidden="1" customHeight="1" x14ac:dyDescent="0.2">
      <c r="A42" s="44" t="s">
        <v>128</v>
      </c>
      <c r="B42" s="44"/>
      <c r="C42" s="44"/>
      <c r="D42" s="44"/>
      <c r="E42" s="44"/>
      <c r="F42" s="44"/>
      <c r="G42" s="86" t="s">
        <v>78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49" t="s">
        <v>101</v>
      </c>
      <c r="U42" s="49"/>
      <c r="V42" s="49"/>
      <c r="W42" s="49"/>
      <c r="X42" s="49"/>
      <c r="Y42" s="49"/>
      <c r="Z42" s="49"/>
      <c r="AA42" s="49" t="s">
        <v>102</v>
      </c>
      <c r="AB42" s="49"/>
      <c r="AC42" s="49"/>
      <c r="AD42" s="49"/>
      <c r="AE42" s="49"/>
      <c r="AF42" s="49"/>
      <c r="AG42" s="49"/>
      <c r="AH42" s="49" t="s">
        <v>103</v>
      </c>
      <c r="AI42" s="49"/>
      <c r="AJ42" s="49"/>
      <c r="AK42" s="49"/>
      <c r="AL42" s="49"/>
      <c r="AM42" s="49"/>
      <c r="AN42" s="49"/>
      <c r="AO42" s="49" t="s">
        <v>104</v>
      </c>
      <c r="AP42" s="49"/>
      <c r="AQ42" s="49"/>
      <c r="AR42" s="49"/>
      <c r="AS42" s="49"/>
      <c r="AT42" s="49"/>
      <c r="AU42" s="49"/>
      <c r="AV42" s="44" t="s">
        <v>110</v>
      </c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CA42" s="2" t="s">
        <v>68</v>
      </c>
    </row>
    <row r="43" spans="1:79" s="136" customFormat="1" ht="12.75" customHeight="1" x14ac:dyDescent="0.2">
      <c r="A43" s="170">
        <v>2730</v>
      </c>
      <c r="B43" s="170"/>
      <c r="C43" s="170"/>
      <c r="D43" s="170"/>
      <c r="E43" s="170"/>
      <c r="F43" s="170"/>
      <c r="G43" s="130" t="s">
        <v>488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2"/>
      <c r="T43" s="177">
        <v>11000</v>
      </c>
      <c r="U43" s="177"/>
      <c r="V43" s="177"/>
      <c r="W43" s="177"/>
      <c r="X43" s="177"/>
      <c r="Y43" s="177"/>
      <c r="Z43" s="177"/>
      <c r="AA43" s="177">
        <v>0</v>
      </c>
      <c r="AB43" s="177"/>
      <c r="AC43" s="177"/>
      <c r="AD43" s="177"/>
      <c r="AE43" s="177"/>
      <c r="AF43" s="177"/>
      <c r="AG43" s="177"/>
      <c r="AH43" s="177">
        <v>11000</v>
      </c>
      <c r="AI43" s="177"/>
      <c r="AJ43" s="177"/>
      <c r="AK43" s="177"/>
      <c r="AL43" s="177"/>
      <c r="AM43" s="177"/>
      <c r="AN43" s="177"/>
      <c r="AO43" s="177">
        <v>0</v>
      </c>
      <c r="AP43" s="177"/>
      <c r="AQ43" s="177"/>
      <c r="AR43" s="177"/>
      <c r="AS43" s="177"/>
      <c r="AT43" s="177"/>
      <c r="AU43" s="177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CA43" s="136" t="s">
        <v>69</v>
      </c>
    </row>
    <row r="45" spans="1:79" ht="15" customHeight="1" x14ac:dyDescent="0.2">
      <c r="A45" s="105" t="s">
        <v>189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</row>
    <row r="47" spans="1:79" ht="90.95" customHeight="1" x14ac:dyDescent="0.2">
      <c r="A47" s="46" t="s">
        <v>7</v>
      </c>
      <c r="B47" s="46"/>
      <c r="C47" s="46"/>
      <c r="D47" s="46"/>
      <c r="E47" s="46"/>
      <c r="F47" s="46"/>
      <c r="G47" s="61" t="s">
        <v>20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3"/>
      <c r="AF47" s="46" t="s">
        <v>9</v>
      </c>
      <c r="AG47" s="46"/>
      <c r="AH47" s="46"/>
      <c r="AI47" s="46"/>
      <c r="AJ47" s="46"/>
      <c r="AK47" s="46" t="s">
        <v>8</v>
      </c>
      <c r="AL47" s="46"/>
      <c r="AM47" s="46"/>
      <c r="AN47" s="46"/>
      <c r="AO47" s="46"/>
      <c r="AP47" s="46"/>
      <c r="AQ47" s="46"/>
      <c r="AR47" s="46"/>
      <c r="AS47" s="46"/>
      <c r="AT47" s="46"/>
      <c r="AU47" s="46" t="s">
        <v>604</v>
      </c>
      <c r="AV47" s="46"/>
      <c r="AW47" s="46"/>
      <c r="AX47" s="46"/>
      <c r="AY47" s="46"/>
      <c r="AZ47" s="46"/>
      <c r="BA47" s="46" t="s">
        <v>605</v>
      </c>
      <c r="BB47" s="46"/>
      <c r="BC47" s="46"/>
      <c r="BD47" s="46"/>
      <c r="BE47" s="46"/>
      <c r="BF47" s="46"/>
      <c r="BG47" s="46" t="s">
        <v>609</v>
      </c>
      <c r="BH47" s="46"/>
      <c r="BI47" s="46"/>
      <c r="BJ47" s="46"/>
      <c r="BK47" s="46"/>
      <c r="BL47" s="46"/>
      <c r="BM47" s="46" t="s">
        <v>610</v>
      </c>
      <c r="BN47" s="46"/>
      <c r="BO47" s="46"/>
      <c r="BP47" s="46"/>
      <c r="BQ47" s="46"/>
      <c r="BR47" s="46"/>
    </row>
    <row r="48" spans="1:79" ht="15" customHeight="1" x14ac:dyDescent="0.2">
      <c r="A48" s="46">
        <v>1</v>
      </c>
      <c r="B48" s="46"/>
      <c r="C48" s="46"/>
      <c r="D48" s="46"/>
      <c r="E48" s="46"/>
      <c r="F48" s="46"/>
      <c r="G48" s="61">
        <v>2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3"/>
      <c r="AF48" s="46">
        <v>3</v>
      </c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/>
      <c r="AT48" s="46"/>
      <c r="AU48" s="46">
        <v>5</v>
      </c>
      <c r="AV48" s="46"/>
      <c r="AW48" s="46"/>
      <c r="AX48" s="46"/>
      <c r="AY48" s="46"/>
      <c r="AZ48" s="46"/>
      <c r="BA48" s="46">
        <v>6</v>
      </c>
      <c r="BB48" s="46"/>
      <c r="BC48" s="46"/>
      <c r="BD48" s="46"/>
      <c r="BE48" s="46"/>
      <c r="BF48" s="46"/>
      <c r="BG48" s="46">
        <v>7</v>
      </c>
      <c r="BH48" s="46"/>
      <c r="BI48" s="46"/>
      <c r="BJ48" s="46"/>
      <c r="BK48" s="46"/>
      <c r="BL48" s="46"/>
      <c r="BM48" s="46">
        <v>8</v>
      </c>
      <c r="BN48" s="46"/>
      <c r="BO48" s="46"/>
      <c r="BP48" s="46"/>
      <c r="BQ48" s="46"/>
      <c r="BR48" s="46"/>
    </row>
    <row r="49" spans="1:79" ht="9.75" hidden="1" customHeight="1" x14ac:dyDescent="0.2">
      <c r="A49" s="114" t="s">
        <v>187</v>
      </c>
      <c r="B49" s="114"/>
      <c r="C49" s="114"/>
      <c r="D49" s="114"/>
      <c r="E49" s="114"/>
      <c r="F49" s="114"/>
      <c r="G49" s="115" t="s">
        <v>78</v>
      </c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7"/>
      <c r="AF49" s="114" t="s">
        <v>91</v>
      </c>
      <c r="AG49" s="114"/>
      <c r="AH49" s="114"/>
      <c r="AI49" s="114"/>
      <c r="AJ49" s="114"/>
      <c r="AK49" s="114" t="s">
        <v>92</v>
      </c>
      <c r="AL49" s="114"/>
      <c r="AM49" s="114"/>
      <c r="AN49" s="114"/>
      <c r="AO49" s="114"/>
      <c r="AP49" s="114"/>
      <c r="AQ49" s="114"/>
      <c r="AR49" s="114"/>
      <c r="AS49" s="114"/>
      <c r="AT49" s="114"/>
      <c r="AU49" s="114" t="s">
        <v>139</v>
      </c>
      <c r="AV49" s="114"/>
      <c r="AW49" s="114"/>
      <c r="AX49" s="114"/>
      <c r="AY49" s="114"/>
      <c r="AZ49" s="114"/>
      <c r="BA49" s="114" t="s">
        <v>141</v>
      </c>
      <c r="BB49" s="114"/>
      <c r="BC49" s="114"/>
      <c r="BD49" s="114"/>
      <c r="BE49" s="114"/>
      <c r="BF49" s="114"/>
      <c r="BG49" s="114" t="s">
        <v>133</v>
      </c>
      <c r="BH49" s="114"/>
      <c r="BI49" s="114"/>
      <c r="BJ49" s="114"/>
      <c r="BK49" s="114"/>
      <c r="BL49" s="114"/>
      <c r="BM49" s="114" t="s">
        <v>135</v>
      </c>
      <c r="BN49" s="114"/>
      <c r="BO49" s="114"/>
      <c r="BP49" s="114"/>
      <c r="BQ49" s="114"/>
      <c r="BR49" s="114"/>
      <c r="CA49" t="s">
        <v>70</v>
      </c>
    </row>
    <row r="50" spans="1:79" s="7" customFormat="1" x14ac:dyDescent="0.2">
      <c r="A50" s="118"/>
      <c r="B50" s="118"/>
      <c r="C50" s="118"/>
      <c r="D50" s="118"/>
      <c r="E50" s="118"/>
      <c r="F50" s="118"/>
      <c r="G50" s="119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1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CA50" s="7" t="s">
        <v>71</v>
      </c>
    </row>
    <row r="52" spans="1:79" ht="28.5" customHeight="1" x14ac:dyDescent="0.2">
      <c r="A52" s="56" t="s">
        <v>611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</row>
    <row r="54" spans="1:79" s="21" customFormat="1" ht="1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 x14ac:dyDescent="0.2">
      <c r="A55" s="44"/>
      <c r="B55" s="44"/>
      <c r="C55" s="44"/>
      <c r="D55" s="44"/>
      <c r="E55" s="44"/>
      <c r="F55" s="44"/>
      <c r="G55" s="64" t="s">
        <v>1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 t="s">
        <v>101</v>
      </c>
      <c r="U55" s="65"/>
      <c r="V55" s="65"/>
      <c r="W55" s="65"/>
      <c r="X55" s="65"/>
      <c r="Y55" s="65"/>
      <c r="Z55" s="65"/>
      <c r="AA55" s="65" t="s">
        <v>102</v>
      </c>
      <c r="AB55" s="65"/>
      <c r="AC55" s="65"/>
      <c r="AD55" s="65"/>
      <c r="AE55" s="65"/>
      <c r="AF55" s="65"/>
      <c r="AG55" s="65"/>
      <c r="AH55" s="65" t="s">
        <v>103</v>
      </c>
      <c r="AI55" s="65"/>
      <c r="AJ55" s="65"/>
      <c r="AK55" s="65"/>
      <c r="AL55" s="65"/>
      <c r="AM55" s="65"/>
      <c r="AN55" s="65"/>
      <c r="AO55" s="112" t="s">
        <v>104</v>
      </c>
      <c r="AP55" s="112"/>
      <c r="AQ55" s="112"/>
      <c r="AR55" s="112"/>
      <c r="AS55" s="112"/>
      <c r="AT55" s="112"/>
      <c r="AU55" s="113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 x14ac:dyDescent="0.2">
      <c r="A56" s="124" t="s">
        <v>179</v>
      </c>
      <c r="B56" s="124"/>
      <c r="C56" s="124"/>
      <c r="D56" s="124"/>
      <c r="E56" s="124"/>
      <c r="F56" s="124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6">
        <v>11000</v>
      </c>
      <c r="U56" s="176"/>
      <c r="V56" s="176"/>
      <c r="W56" s="176"/>
      <c r="X56" s="176"/>
      <c r="Y56" s="176"/>
      <c r="Z56" s="176"/>
      <c r="AA56" s="176">
        <v>0</v>
      </c>
      <c r="AB56" s="176"/>
      <c r="AC56" s="176"/>
      <c r="AD56" s="176"/>
      <c r="AE56" s="176"/>
      <c r="AF56" s="176"/>
      <c r="AG56" s="176"/>
      <c r="AH56" s="176">
        <v>11000</v>
      </c>
      <c r="AI56" s="176"/>
      <c r="AJ56" s="176"/>
      <c r="AK56" s="176"/>
      <c r="AL56" s="176"/>
      <c r="AM56" s="176"/>
      <c r="AN56" s="176"/>
      <c r="AO56" s="176">
        <v>0</v>
      </c>
      <c r="AP56" s="176"/>
      <c r="AQ56" s="176"/>
      <c r="AR56" s="176"/>
      <c r="AS56" s="176"/>
      <c r="AT56" s="176"/>
      <c r="AU56" s="176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4"/>
      <c r="CA56" s="9" t="s">
        <v>132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52" t="s">
        <v>288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40"/>
      <c r="AC60" s="40"/>
      <c r="AD60" s="40"/>
      <c r="AE60" s="40"/>
      <c r="AF60" s="40"/>
      <c r="AG60" s="40"/>
      <c r="AH60" s="67"/>
      <c r="AI60" s="67"/>
      <c r="AJ60" s="67"/>
      <c r="AK60" s="67"/>
      <c r="AL60" s="67"/>
      <c r="AM60" s="67"/>
      <c r="AN60" s="67"/>
      <c r="AO60" s="67"/>
      <c r="AP60" s="67"/>
      <c r="AQ60" s="40"/>
      <c r="AR60" s="40"/>
      <c r="AS60" s="40"/>
      <c r="AT60" s="40"/>
      <c r="AU60" s="153" t="s">
        <v>290</v>
      </c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</row>
    <row r="61" spans="1:79" ht="12.75" customHeight="1" x14ac:dyDescent="0.2">
      <c r="AB61" s="41"/>
      <c r="AC61" s="41"/>
      <c r="AD61" s="41"/>
      <c r="AE61" s="41"/>
      <c r="AF61" s="41"/>
      <c r="AG61" s="41"/>
      <c r="AH61" s="47" t="s">
        <v>2</v>
      </c>
      <c r="AI61" s="47"/>
      <c r="AJ61" s="47"/>
      <c r="AK61" s="47"/>
      <c r="AL61" s="47"/>
      <c r="AM61" s="47"/>
      <c r="AN61" s="47"/>
      <c r="AO61" s="47"/>
      <c r="AP61" s="47"/>
      <c r="AQ61" s="41"/>
      <c r="AR61" s="41"/>
      <c r="AS61" s="41"/>
      <c r="AT61" s="41"/>
      <c r="AU61" s="47" t="s">
        <v>205</v>
      </c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</row>
    <row r="62" spans="1:79" ht="15" x14ac:dyDescent="0.2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 x14ac:dyDescent="0.2">
      <c r="A63" s="152" t="s">
        <v>289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41"/>
      <c r="AC63" s="41"/>
      <c r="AD63" s="41"/>
      <c r="AE63" s="41"/>
      <c r="AF63" s="41"/>
      <c r="AG63" s="41"/>
      <c r="AH63" s="68"/>
      <c r="AI63" s="68"/>
      <c r="AJ63" s="68"/>
      <c r="AK63" s="68"/>
      <c r="AL63" s="68"/>
      <c r="AM63" s="68"/>
      <c r="AN63" s="68"/>
      <c r="AO63" s="68"/>
      <c r="AP63" s="68"/>
      <c r="AQ63" s="41"/>
      <c r="AR63" s="41"/>
      <c r="AS63" s="41"/>
      <c r="AT63" s="41"/>
      <c r="AU63" s="154" t="s">
        <v>291</v>
      </c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</row>
    <row r="64" spans="1:79" ht="12" customHeight="1" x14ac:dyDescent="0.2">
      <c r="AB64" s="41"/>
      <c r="AC64" s="41"/>
      <c r="AD64" s="41"/>
      <c r="AE64" s="41"/>
      <c r="AF64" s="41"/>
      <c r="AG64" s="41"/>
      <c r="AH64" s="47" t="s">
        <v>2</v>
      </c>
      <c r="AI64" s="47"/>
      <c r="AJ64" s="47"/>
      <c r="AK64" s="47"/>
      <c r="AL64" s="47"/>
      <c r="AM64" s="47"/>
      <c r="AN64" s="47"/>
      <c r="AO64" s="47"/>
      <c r="AP64" s="47"/>
      <c r="AQ64" s="41"/>
      <c r="AR64" s="41"/>
      <c r="AS64" s="41"/>
      <c r="AT64" s="41"/>
      <c r="AU64" s="47" t="s">
        <v>205</v>
      </c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4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6" t="s">
        <v>143</v>
      </c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9" ht="14.25" customHeight="1" x14ac:dyDescent="0.2">
      <c r="A2" s="123" t="s">
        <v>606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15" customHeight="1" x14ac:dyDescent="0.2">
      <c r="A4" s="27" t="s">
        <v>199</v>
      </c>
      <c r="B4" s="150" t="s">
        <v>287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286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292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254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410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292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57" t="s">
        <v>522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523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524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274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293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">
      <c r="A15" s="105" t="s">
        <v>599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</row>
    <row r="16" spans="1:79" ht="15" customHeight="1" x14ac:dyDescent="0.2">
      <c r="A16" s="52" t="s">
        <v>294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 x14ac:dyDescent="0.2">
      <c r="A17" s="99" t="s">
        <v>166</v>
      </c>
      <c r="B17" s="99"/>
      <c r="C17" s="99"/>
      <c r="D17" s="99"/>
      <c r="E17" s="99"/>
      <c r="F17" s="99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295</v>
      </c>
      <c r="U17" s="46"/>
      <c r="V17" s="46"/>
      <c r="W17" s="46"/>
      <c r="X17" s="46"/>
      <c r="Y17" s="46"/>
      <c r="Z17" s="46"/>
      <c r="AA17" s="46" t="s">
        <v>296</v>
      </c>
      <c r="AB17" s="46"/>
      <c r="AC17" s="46"/>
      <c r="AD17" s="46"/>
      <c r="AE17" s="46"/>
      <c r="AF17" s="46"/>
      <c r="AG17" s="46"/>
      <c r="AH17" s="46" t="s">
        <v>297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600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 x14ac:dyDescent="0.2">
      <c r="A18" s="99"/>
      <c r="B18" s="99"/>
      <c r="C18" s="99"/>
      <c r="D18" s="99"/>
      <c r="E18" s="99"/>
      <c r="F18" s="99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">
      <c r="A20" s="114" t="s">
        <v>128</v>
      </c>
      <c r="B20" s="114"/>
      <c r="C20" s="114"/>
      <c r="D20" s="114"/>
      <c r="E20" s="114"/>
      <c r="F20" s="114"/>
      <c r="G20" s="114" t="s">
        <v>78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 t="s">
        <v>101</v>
      </c>
      <c r="U20" s="114"/>
      <c r="V20" s="114"/>
      <c r="W20" s="114"/>
      <c r="X20" s="114"/>
      <c r="Y20" s="114"/>
      <c r="Z20" s="114"/>
      <c r="AA20" s="114" t="s">
        <v>102</v>
      </c>
      <c r="AB20" s="114"/>
      <c r="AC20" s="114"/>
      <c r="AD20" s="114"/>
      <c r="AE20" s="114"/>
      <c r="AF20" s="114"/>
      <c r="AG20" s="114"/>
      <c r="AH20" s="114" t="s">
        <v>103</v>
      </c>
      <c r="AI20" s="114"/>
      <c r="AJ20" s="114"/>
      <c r="AK20" s="114"/>
      <c r="AL20" s="114"/>
      <c r="AM20" s="114"/>
      <c r="AN20" s="114"/>
      <c r="AO20" s="114" t="s">
        <v>104</v>
      </c>
      <c r="AP20" s="114"/>
      <c r="AQ20" s="114"/>
      <c r="AR20" s="114"/>
      <c r="AS20" s="114"/>
      <c r="AT20" s="114"/>
      <c r="AU20" s="114"/>
      <c r="AV20" s="114" t="s">
        <v>110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CA20" t="s">
        <v>64</v>
      </c>
    </row>
    <row r="21" spans="1:79" s="136" customFormat="1" ht="38.25" customHeight="1" x14ac:dyDescent="0.2">
      <c r="A21" s="189">
        <v>2610</v>
      </c>
      <c r="B21" s="189"/>
      <c r="C21" s="189"/>
      <c r="D21" s="189"/>
      <c r="E21" s="189"/>
      <c r="F21" s="189"/>
      <c r="G21" s="130" t="s">
        <v>411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2"/>
      <c r="T21" s="190">
        <v>0</v>
      </c>
      <c r="U21" s="190"/>
      <c r="V21" s="190"/>
      <c r="W21" s="190"/>
      <c r="X21" s="190"/>
      <c r="Y21" s="190"/>
      <c r="Z21" s="190"/>
      <c r="AA21" s="190">
        <v>0</v>
      </c>
      <c r="AB21" s="190"/>
      <c r="AC21" s="190"/>
      <c r="AD21" s="190"/>
      <c r="AE21" s="190"/>
      <c r="AF21" s="190"/>
      <c r="AG21" s="190"/>
      <c r="AH21" s="190">
        <v>223650</v>
      </c>
      <c r="AI21" s="190"/>
      <c r="AJ21" s="190"/>
      <c r="AK21" s="190"/>
      <c r="AL21" s="190"/>
      <c r="AM21" s="190"/>
      <c r="AN21" s="190"/>
      <c r="AO21" s="190">
        <v>0</v>
      </c>
      <c r="AP21" s="190"/>
      <c r="AQ21" s="190"/>
      <c r="AR21" s="190"/>
      <c r="AS21" s="190"/>
      <c r="AT21" s="190"/>
      <c r="AU21" s="190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CA21" s="136" t="s">
        <v>65</v>
      </c>
    </row>
    <row r="22" spans="1:79" s="136" customFormat="1" ht="51" customHeight="1" x14ac:dyDescent="0.2">
      <c r="A22" s="189">
        <v>3210</v>
      </c>
      <c r="B22" s="189"/>
      <c r="C22" s="189"/>
      <c r="D22" s="189"/>
      <c r="E22" s="189"/>
      <c r="F22" s="189"/>
      <c r="G22" s="130" t="s">
        <v>469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2"/>
      <c r="T22" s="190">
        <v>5875206</v>
      </c>
      <c r="U22" s="190"/>
      <c r="V22" s="190"/>
      <c r="W22" s="190"/>
      <c r="X22" s="190"/>
      <c r="Y22" s="190"/>
      <c r="Z22" s="190"/>
      <c r="AA22" s="190">
        <v>4898493</v>
      </c>
      <c r="AB22" s="190"/>
      <c r="AC22" s="190"/>
      <c r="AD22" s="190"/>
      <c r="AE22" s="190"/>
      <c r="AF22" s="190"/>
      <c r="AG22" s="190"/>
      <c r="AH22" s="190">
        <v>0</v>
      </c>
      <c r="AI22" s="190"/>
      <c r="AJ22" s="190"/>
      <c r="AK22" s="190"/>
      <c r="AL22" s="190"/>
      <c r="AM22" s="190"/>
      <c r="AN22" s="190"/>
      <c r="AO22" s="190">
        <v>50700</v>
      </c>
      <c r="AP22" s="190"/>
      <c r="AQ22" s="190"/>
      <c r="AR22" s="190"/>
      <c r="AS22" s="190"/>
      <c r="AT22" s="190"/>
      <c r="AU22" s="190"/>
      <c r="AV22" s="130" t="s">
        <v>675</v>
      </c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2"/>
    </row>
    <row r="24" spans="1:79" ht="15" customHeight="1" x14ac:dyDescent="0.2">
      <c r="A24" s="48" t="s">
        <v>186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</row>
    <row r="26" spans="1:79" ht="48" customHeight="1" x14ac:dyDescent="0.2">
      <c r="A26" s="46" t="s">
        <v>7</v>
      </c>
      <c r="B26" s="46"/>
      <c r="C26" s="46"/>
      <c r="D26" s="46"/>
      <c r="E26" s="46"/>
      <c r="F26" s="46"/>
      <c r="G26" s="61" t="s">
        <v>20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46" t="s">
        <v>9</v>
      </c>
      <c r="AG26" s="46"/>
      <c r="AH26" s="46"/>
      <c r="AI26" s="46"/>
      <c r="AJ26" s="46"/>
      <c r="AK26" s="46" t="s">
        <v>8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 t="s">
        <v>601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 t="s">
        <v>602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customHeight="1" x14ac:dyDescent="0.2">
      <c r="A27" s="46">
        <v>1</v>
      </c>
      <c r="B27" s="46"/>
      <c r="C27" s="46"/>
      <c r="D27" s="46"/>
      <c r="E27" s="46"/>
      <c r="F27" s="46"/>
      <c r="G27" s="61">
        <v>2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46">
        <v>3</v>
      </c>
      <c r="AG27" s="46"/>
      <c r="AH27" s="46"/>
      <c r="AI27" s="46"/>
      <c r="AJ27" s="46"/>
      <c r="AK27" s="46">
        <v>4</v>
      </c>
      <c r="AL27" s="46"/>
      <c r="AM27" s="46"/>
      <c r="AN27" s="46"/>
      <c r="AO27" s="46"/>
      <c r="AP27" s="46"/>
      <c r="AQ27" s="46"/>
      <c r="AR27" s="46"/>
      <c r="AS27" s="46"/>
      <c r="AT27" s="46"/>
      <c r="AU27" s="46">
        <v>5</v>
      </c>
      <c r="AV27" s="46"/>
      <c r="AW27" s="46"/>
      <c r="AX27" s="46"/>
      <c r="AY27" s="46"/>
      <c r="AZ27" s="46"/>
      <c r="BA27" s="46"/>
      <c r="BB27" s="46"/>
      <c r="BC27" s="46"/>
      <c r="BD27" s="46"/>
      <c r="BE27" s="46">
        <v>6</v>
      </c>
      <c r="BF27" s="46"/>
      <c r="BG27" s="46"/>
      <c r="BH27" s="46"/>
      <c r="BI27" s="46"/>
      <c r="BJ27" s="46"/>
      <c r="BK27" s="46"/>
      <c r="BL27" s="46"/>
      <c r="BM27" s="46"/>
      <c r="BN27" s="46"/>
    </row>
    <row r="28" spans="1:79" ht="15" hidden="1" customHeight="1" x14ac:dyDescent="0.2">
      <c r="A28" s="114" t="s">
        <v>187</v>
      </c>
      <c r="B28" s="114"/>
      <c r="C28" s="114"/>
      <c r="D28" s="114"/>
      <c r="E28" s="114"/>
      <c r="F28" s="114"/>
      <c r="G28" s="115" t="s">
        <v>78</v>
      </c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7"/>
      <c r="AF28" s="114" t="s">
        <v>91</v>
      </c>
      <c r="AG28" s="114"/>
      <c r="AH28" s="114"/>
      <c r="AI28" s="114"/>
      <c r="AJ28" s="114"/>
      <c r="AK28" s="114" t="s">
        <v>92</v>
      </c>
      <c r="AL28" s="114"/>
      <c r="AM28" s="114"/>
      <c r="AN28" s="114"/>
      <c r="AO28" s="114"/>
      <c r="AP28" s="114"/>
      <c r="AQ28" s="114"/>
      <c r="AR28" s="114"/>
      <c r="AS28" s="114"/>
      <c r="AT28" s="114"/>
      <c r="AU28" s="114" t="s">
        <v>139</v>
      </c>
      <c r="AV28" s="114"/>
      <c r="AW28" s="114"/>
      <c r="AX28" s="114"/>
      <c r="AY28" s="114"/>
      <c r="AZ28" s="114"/>
      <c r="BA28" s="114"/>
      <c r="BB28" s="114"/>
      <c r="BC28" s="114"/>
      <c r="BD28" s="114"/>
      <c r="BE28" s="114" t="s">
        <v>141</v>
      </c>
      <c r="BF28" s="114"/>
      <c r="BG28" s="114"/>
      <c r="BH28" s="114"/>
      <c r="BI28" s="114"/>
      <c r="BJ28" s="114"/>
      <c r="BK28" s="114"/>
      <c r="BL28" s="114"/>
      <c r="BM28" s="114"/>
      <c r="BN28" s="114"/>
      <c r="CA28" t="s">
        <v>66</v>
      </c>
    </row>
    <row r="29" spans="1:79" s="9" customFormat="1" x14ac:dyDescent="0.2">
      <c r="A29" s="191">
        <v>0</v>
      </c>
      <c r="B29" s="191"/>
      <c r="C29" s="191"/>
      <c r="D29" s="191"/>
      <c r="E29" s="191"/>
      <c r="F29" s="191"/>
      <c r="G29" s="181" t="s">
        <v>326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3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CA29" s="9" t="s">
        <v>67</v>
      </c>
    </row>
    <row r="30" spans="1:79" s="136" customFormat="1" ht="12.75" customHeight="1" x14ac:dyDescent="0.2">
      <c r="A30" s="189">
        <v>0</v>
      </c>
      <c r="B30" s="189"/>
      <c r="C30" s="189"/>
      <c r="D30" s="189"/>
      <c r="E30" s="189"/>
      <c r="F30" s="189"/>
      <c r="G30" s="130" t="s">
        <v>506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2"/>
      <c r="AF30" s="189" t="s">
        <v>222</v>
      </c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96">
        <v>223650</v>
      </c>
      <c r="AV30" s="196"/>
      <c r="AW30" s="196"/>
      <c r="AX30" s="196"/>
      <c r="AY30" s="196"/>
      <c r="AZ30" s="196"/>
      <c r="BA30" s="196"/>
      <c r="BB30" s="196"/>
      <c r="BC30" s="196"/>
      <c r="BD30" s="196"/>
      <c r="BE30" s="196">
        <v>277000</v>
      </c>
      <c r="BF30" s="196"/>
      <c r="BG30" s="196"/>
      <c r="BH30" s="196"/>
      <c r="BI30" s="196"/>
      <c r="BJ30" s="196"/>
      <c r="BK30" s="196"/>
      <c r="BL30" s="196"/>
      <c r="BM30" s="196"/>
      <c r="BN30" s="196"/>
    </row>
    <row r="31" spans="1:79" s="9" customFormat="1" x14ac:dyDescent="0.2">
      <c r="A31" s="191">
        <v>0</v>
      </c>
      <c r="B31" s="191"/>
      <c r="C31" s="191"/>
      <c r="D31" s="191"/>
      <c r="E31" s="191"/>
      <c r="F31" s="191"/>
      <c r="G31" s="137" t="s">
        <v>334</v>
      </c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9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</row>
    <row r="32" spans="1:79" s="136" customFormat="1" ht="12.75" customHeight="1" x14ac:dyDescent="0.2">
      <c r="A32" s="189">
        <v>0</v>
      </c>
      <c r="B32" s="189"/>
      <c r="C32" s="189"/>
      <c r="D32" s="189"/>
      <c r="E32" s="189"/>
      <c r="F32" s="189"/>
      <c r="G32" s="130" t="s">
        <v>507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2"/>
      <c r="AF32" s="189" t="s">
        <v>329</v>
      </c>
      <c r="AG32" s="189"/>
      <c r="AH32" s="189"/>
      <c r="AI32" s="189"/>
      <c r="AJ32" s="189"/>
      <c r="AK32" s="189" t="s">
        <v>508</v>
      </c>
      <c r="AL32" s="189"/>
      <c r="AM32" s="189"/>
      <c r="AN32" s="189"/>
      <c r="AO32" s="189"/>
      <c r="AP32" s="189"/>
      <c r="AQ32" s="189"/>
      <c r="AR32" s="189"/>
      <c r="AS32" s="189"/>
      <c r="AT32" s="189"/>
      <c r="AU32" s="196">
        <v>2</v>
      </c>
      <c r="AV32" s="196"/>
      <c r="AW32" s="196"/>
      <c r="AX32" s="196"/>
      <c r="AY32" s="196"/>
      <c r="AZ32" s="196"/>
      <c r="BA32" s="196"/>
      <c r="BB32" s="196"/>
      <c r="BC32" s="196"/>
      <c r="BD32" s="196"/>
      <c r="BE32" s="196">
        <v>2</v>
      </c>
      <c r="BF32" s="196"/>
      <c r="BG32" s="196"/>
      <c r="BH32" s="196"/>
      <c r="BI32" s="196"/>
      <c r="BJ32" s="196"/>
      <c r="BK32" s="196"/>
      <c r="BL32" s="196"/>
      <c r="BM32" s="196"/>
      <c r="BN32" s="196"/>
    </row>
    <row r="33" spans="1:79" s="136" customFormat="1" ht="25.5" customHeight="1" x14ac:dyDescent="0.2">
      <c r="A33" s="189">
        <v>0</v>
      </c>
      <c r="B33" s="189"/>
      <c r="C33" s="189"/>
      <c r="D33" s="189"/>
      <c r="E33" s="189"/>
      <c r="F33" s="189"/>
      <c r="G33" s="130" t="s">
        <v>509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2"/>
      <c r="AF33" s="189" t="s">
        <v>222</v>
      </c>
      <c r="AG33" s="189"/>
      <c r="AH33" s="189"/>
      <c r="AI33" s="189"/>
      <c r="AJ33" s="189"/>
      <c r="AK33" s="189" t="s">
        <v>613</v>
      </c>
      <c r="AL33" s="189"/>
      <c r="AM33" s="189"/>
      <c r="AN33" s="189"/>
      <c r="AO33" s="189"/>
      <c r="AP33" s="189"/>
      <c r="AQ33" s="189"/>
      <c r="AR33" s="189"/>
      <c r="AS33" s="189"/>
      <c r="AT33" s="189"/>
      <c r="AU33" s="196">
        <v>18650</v>
      </c>
      <c r="AV33" s="196"/>
      <c r="AW33" s="196"/>
      <c r="AX33" s="196"/>
      <c r="AY33" s="196"/>
      <c r="AZ33" s="196"/>
      <c r="BA33" s="196"/>
      <c r="BB33" s="196"/>
      <c r="BC33" s="196"/>
      <c r="BD33" s="196"/>
      <c r="BE33" s="196">
        <v>18650</v>
      </c>
      <c r="BF33" s="196"/>
      <c r="BG33" s="196"/>
      <c r="BH33" s="196"/>
      <c r="BI33" s="196"/>
      <c r="BJ33" s="196"/>
      <c r="BK33" s="196"/>
      <c r="BL33" s="196"/>
      <c r="BM33" s="196"/>
      <c r="BN33" s="196"/>
    </row>
    <row r="34" spans="1:79" s="9" customFormat="1" x14ac:dyDescent="0.2">
      <c r="A34" s="191">
        <v>0</v>
      </c>
      <c r="B34" s="191"/>
      <c r="C34" s="191"/>
      <c r="D34" s="191"/>
      <c r="E34" s="191"/>
      <c r="F34" s="191"/>
      <c r="G34" s="137" t="s">
        <v>342</v>
      </c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9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</row>
    <row r="35" spans="1:79" s="136" customFormat="1" ht="25.5" customHeight="1" x14ac:dyDescent="0.2">
      <c r="A35" s="189">
        <v>0</v>
      </c>
      <c r="B35" s="189"/>
      <c r="C35" s="189"/>
      <c r="D35" s="189"/>
      <c r="E35" s="189"/>
      <c r="F35" s="189"/>
      <c r="G35" s="130" t="s">
        <v>511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2"/>
      <c r="AF35" s="189" t="s">
        <v>222</v>
      </c>
      <c r="AG35" s="189"/>
      <c r="AH35" s="189"/>
      <c r="AI35" s="189"/>
      <c r="AJ35" s="189"/>
      <c r="AK35" s="189" t="s">
        <v>613</v>
      </c>
      <c r="AL35" s="189"/>
      <c r="AM35" s="189"/>
      <c r="AN35" s="189"/>
      <c r="AO35" s="189"/>
      <c r="AP35" s="189"/>
      <c r="AQ35" s="189"/>
      <c r="AR35" s="189"/>
      <c r="AS35" s="189"/>
      <c r="AT35" s="189"/>
      <c r="AU35" s="196">
        <v>111825</v>
      </c>
      <c r="AV35" s="196"/>
      <c r="AW35" s="196"/>
      <c r="AX35" s="196"/>
      <c r="AY35" s="196"/>
      <c r="AZ35" s="196"/>
      <c r="BA35" s="196"/>
      <c r="BB35" s="196"/>
      <c r="BC35" s="196"/>
      <c r="BD35" s="196"/>
      <c r="BE35" s="196">
        <v>138500</v>
      </c>
      <c r="BF35" s="196"/>
      <c r="BG35" s="196"/>
      <c r="BH35" s="196"/>
      <c r="BI35" s="196"/>
      <c r="BJ35" s="196"/>
      <c r="BK35" s="196"/>
      <c r="BL35" s="196"/>
      <c r="BM35" s="196"/>
      <c r="BN35" s="196"/>
    </row>
    <row r="36" spans="1:79" s="9" customFormat="1" x14ac:dyDescent="0.2">
      <c r="A36" s="191">
        <v>0</v>
      </c>
      <c r="B36" s="191"/>
      <c r="C36" s="191"/>
      <c r="D36" s="191"/>
      <c r="E36" s="191"/>
      <c r="F36" s="191"/>
      <c r="G36" s="137" t="s">
        <v>349</v>
      </c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9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</row>
    <row r="37" spans="1:79" s="136" customFormat="1" ht="12.75" customHeight="1" x14ac:dyDescent="0.2">
      <c r="A37" s="189">
        <v>0</v>
      </c>
      <c r="B37" s="189"/>
      <c r="C37" s="189"/>
      <c r="D37" s="189"/>
      <c r="E37" s="189"/>
      <c r="F37" s="189"/>
      <c r="G37" s="130" t="s">
        <v>513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2"/>
      <c r="AF37" s="189" t="s">
        <v>351</v>
      </c>
      <c r="AG37" s="189"/>
      <c r="AH37" s="189"/>
      <c r="AI37" s="189"/>
      <c r="AJ37" s="189"/>
      <c r="AK37" s="189" t="s">
        <v>613</v>
      </c>
      <c r="AL37" s="189"/>
      <c r="AM37" s="189"/>
      <c r="AN37" s="189"/>
      <c r="AO37" s="189"/>
      <c r="AP37" s="189"/>
      <c r="AQ37" s="189"/>
      <c r="AR37" s="189"/>
      <c r="AS37" s="189"/>
      <c r="AT37" s="189"/>
      <c r="AU37" s="196">
        <v>50</v>
      </c>
      <c r="AV37" s="196"/>
      <c r="AW37" s="196"/>
      <c r="AX37" s="196"/>
      <c r="AY37" s="196"/>
      <c r="AZ37" s="196"/>
      <c r="BA37" s="196"/>
      <c r="BB37" s="196"/>
      <c r="BC37" s="196"/>
      <c r="BD37" s="196"/>
      <c r="BE37" s="196">
        <v>100</v>
      </c>
      <c r="BF37" s="196"/>
      <c r="BG37" s="196"/>
      <c r="BH37" s="196"/>
      <c r="BI37" s="196"/>
      <c r="BJ37" s="196"/>
      <c r="BK37" s="196"/>
      <c r="BL37" s="196"/>
      <c r="BM37" s="196"/>
      <c r="BN37" s="196"/>
    </row>
    <row r="39" spans="1:79" ht="14.25" customHeight="1" x14ac:dyDescent="0.2">
      <c r="A39" s="54" t="s">
        <v>603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60" customHeight="1" x14ac:dyDescent="0.2">
      <c r="A40" s="148" t="s">
        <v>676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</row>
    <row r="42" spans="1:79" s="1" customFormat="1" ht="28.5" hidden="1" customHeight="1" x14ac:dyDescent="0.2">
      <c r="A42" s="124"/>
      <c r="B42" s="124"/>
      <c r="C42" s="124"/>
      <c r="D42" s="124"/>
      <c r="E42" s="124"/>
      <c r="F42" s="124"/>
      <c r="G42" s="125" t="s">
        <v>1</v>
      </c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 t="s">
        <v>101</v>
      </c>
      <c r="U42" s="126"/>
      <c r="V42" s="126"/>
      <c r="W42" s="126"/>
      <c r="X42" s="126"/>
      <c r="Y42" s="126"/>
      <c r="Z42" s="126"/>
      <c r="AA42" s="126" t="s">
        <v>102</v>
      </c>
      <c r="AB42" s="126"/>
      <c r="AC42" s="126"/>
      <c r="AD42" s="126"/>
      <c r="AE42" s="126"/>
      <c r="AF42" s="126"/>
      <c r="AG42" s="126"/>
      <c r="AH42" s="126" t="s">
        <v>103</v>
      </c>
      <c r="AI42" s="126"/>
      <c r="AJ42" s="126"/>
      <c r="AK42" s="126"/>
      <c r="AL42" s="126"/>
      <c r="AM42" s="126"/>
      <c r="AN42" s="128"/>
      <c r="AO42" s="125" t="s">
        <v>104</v>
      </c>
      <c r="AP42" s="126"/>
      <c r="AQ42" s="126"/>
      <c r="AR42" s="126"/>
      <c r="AS42" s="126"/>
      <c r="AT42" s="126"/>
      <c r="AU42" s="126"/>
      <c r="AV42" s="12"/>
      <c r="AW42" s="12"/>
      <c r="AX42" s="12"/>
      <c r="AY42" s="12"/>
      <c r="AZ42" s="12"/>
      <c r="BA42" s="12"/>
      <c r="BB42" s="12"/>
      <c r="BC42" s="12"/>
      <c r="BD42" s="13"/>
      <c r="BE42" s="11"/>
      <c r="BF42" s="12"/>
      <c r="BG42" s="12"/>
      <c r="BH42" s="12"/>
      <c r="BI42" s="12"/>
      <c r="BJ42" s="12"/>
      <c r="BK42" s="12"/>
      <c r="BL42" s="12"/>
      <c r="BM42" s="12"/>
      <c r="BN42" s="13"/>
      <c r="CA42" t="s">
        <v>129</v>
      </c>
    </row>
    <row r="43" spans="1:79" s="9" customFormat="1" ht="12.75" customHeight="1" x14ac:dyDescent="0.2">
      <c r="A43" s="124" t="s">
        <v>179</v>
      </c>
      <c r="B43" s="124"/>
      <c r="C43" s="124"/>
      <c r="D43" s="124"/>
      <c r="E43" s="124"/>
      <c r="F43" s="124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2">
        <v>5875206</v>
      </c>
      <c r="U43" s="192"/>
      <c r="V43" s="192"/>
      <c r="W43" s="192"/>
      <c r="X43" s="192"/>
      <c r="Y43" s="192"/>
      <c r="Z43" s="192"/>
      <c r="AA43" s="192">
        <v>4898493</v>
      </c>
      <c r="AB43" s="192"/>
      <c r="AC43" s="192"/>
      <c r="AD43" s="192"/>
      <c r="AE43" s="192"/>
      <c r="AF43" s="192"/>
      <c r="AG43" s="192"/>
      <c r="AH43" s="192">
        <v>223650</v>
      </c>
      <c r="AI43" s="192"/>
      <c r="AJ43" s="192"/>
      <c r="AK43" s="192"/>
      <c r="AL43" s="192"/>
      <c r="AM43" s="192"/>
      <c r="AN43" s="192"/>
      <c r="AO43" s="192">
        <v>50700</v>
      </c>
      <c r="AP43" s="192"/>
      <c r="AQ43" s="192"/>
      <c r="AR43" s="192"/>
      <c r="AS43" s="192"/>
      <c r="AT43" s="192"/>
      <c r="AU43" s="192"/>
      <c r="AV43" s="14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CA43" s="9" t="s">
        <v>130</v>
      </c>
    </row>
    <row r="46" spans="1:79" ht="14.25" customHeight="1" x14ac:dyDescent="0.2">
      <c r="A46" s="105" t="s">
        <v>607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</row>
    <row r="47" spans="1:79" ht="15" x14ac:dyDescent="0.25">
      <c r="A47" s="127" t="s">
        <v>294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</row>
    <row r="48" spans="1:79" ht="12.95" customHeight="1" x14ac:dyDescent="0.2">
      <c r="A48" s="46" t="s">
        <v>3</v>
      </c>
      <c r="B48" s="46"/>
      <c r="C48" s="46"/>
      <c r="D48" s="46"/>
      <c r="E48" s="46"/>
      <c r="F48" s="46"/>
      <c r="G48" s="46" t="s">
        <v>20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 t="s">
        <v>298</v>
      </c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 t="s">
        <v>300</v>
      </c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 t="s">
        <v>608</v>
      </c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</row>
    <row r="49" spans="1:79" ht="47.1" customHeight="1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 t="s">
        <v>22</v>
      </c>
      <c r="U49" s="46"/>
      <c r="V49" s="46"/>
      <c r="W49" s="46"/>
      <c r="X49" s="46"/>
      <c r="Y49" s="46"/>
      <c r="Z49" s="46"/>
      <c r="AA49" s="46" t="s">
        <v>121</v>
      </c>
      <c r="AB49" s="46"/>
      <c r="AC49" s="46"/>
      <c r="AD49" s="46"/>
      <c r="AE49" s="46"/>
      <c r="AF49" s="46"/>
      <c r="AG49" s="46"/>
      <c r="AH49" s="46" t="s">
        <v>22</v>
      </c>
      <c r="AI49" s="46"/>
      <c r="AJ49" s="46"/>
      <c r="AK49" s="46"/>
      <c r="AL49" s="46"/>
      <c r="AM49" s="46"/>
      <c r="AN49" s="46"/>
      <c r="AO49" s="46" t="s">
        <v>121</v>
      </c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</row>
    <row r="50" spans="1:79" ht="15" customHeight="1" x14ac:dyDescent="0.2">
      <c r="A50" s="46">
        <v>1</v>
      </c>
      <c r="B50" s="46"/>
      <c r="C50" s="46"/>
      <c r="D50" s="46"/>
      <c r="E50" s="46"/>
      <c r="F50" s="46"/>
      <c r="G50" s="46">
        <v>2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>
        <v>3</v>
      </c>
      <c r="U50" s="46"/>
      <c r="V50" s="46"/>
      <c r="W50" s="46"/>
      <c r="X50" s="46"/>
      <c r="Y50" s="46"/>
      <c r="Z50" s="46"/>
      <c r="AA50" s="46">
        <v>4</v>
      </c>
      <c r="AB50" s="46"/>
      <c r="AC50" s="46"/>
      <c r="AD50" s="46"/>
      <c r="AE50" s="46"/>
      <c r="AF50" s="46"/>
      <c r="AG50" s="46"/>
      <c r="AH50" s="46">
        <v>5</v>
      </c>
      <c r="AI50" s="46"/>
      <c r="AJ50" s="46"/>
      <c r="AK50" s="46"/>
      <c r="AL50" s="46"/>
      <c r="AM50" s="46"/>
      <c r="AN50" s="46"/>
      <c r="AO50" s="46">
        <v>6</v>
      </c>
      <c r="AP50" s="46"/>
      <c r="AQ50" s="46"/>
      <c r="AR50" s="46"/>
      <c r="AS50" s="46"/>
      <c r="AT50" s="46"/>
      <c r="AU50" s="46"/>
      <c r="AV50" s="46">
        <v>7</v>
      </c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</row>
    <row r="51" spans="1:79" s="2" customFormat="1" ht="12.75" hidden="1" customHeight="1" x14ac:dyDescent="0.2">
      <c r="A51" s="44" t="s">
        <v>128</v>
      </c>
      <c r="B51" s="44"/>
      <c r="C51" s="44"/>
      <c r="D51" s="44"/>
      <c r="E51" s="44"/>
      <c r="F51" s="44"/>
      <c r="G51" s="86" t="s">
        <v>78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49" t="s">
        <v>101</v>
      </c>
      <c r="U51" s="49"/>
      <c r="V51" s="49"/>
      <c r="W51" s="49"/>
      <c r="X51" s="49"/>
      <c r="Y51" s="49"/>
      <c r="Z51" s="49"/>
      <c r="AA51" s="49" t="s">
        <v>102</v>
      </c>
      <c r="AB51" s="49"/>
      <c r="AC51" s="49"/>
      <c r="AD51" s="49"/>
      <c r="AE51" s="49"/>
      <c r="AF51" s="49"/>
      <c r="AG51" s="49"/>
      <c r="AH51" s="49" t="s">
        <v>103</v>
      </c>
      <c r="AI51" s="49"/>
      <c r="AJ51" s="49"/>
      <c r="AK51" s="49"/>
      <c r="AL51" s="49"/>
      <c r="AM51" s="49"/>
      <c r="AN51" s="49"/>
      <c r="AO51" s="49" t="s">
        <v>104</v>
      </c>
      <c r="AP51" s="49"/>
      <c r="AQ51" s="49"/>
      <c r="AR51" s="49"/>
      <c r="AS51" s="49"/>
      <c r="AT51" s="49"/>
      <c r="AU51" s="49"/>
      <c r="AV51" s="44" t="s">
        <v>110</v>
      </c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CA51" s="2" t="s">
        <v>68</v>
      </c>
    </row>
    <row r="52" spans="1:79" s="136" customFormat="1" ht="38.25" customHeight="1" x14ac:dyDescent="0.2">
      <c r="A52" s="170">
        <v>3210</v>
      </c>
      <c r="B52" s="170"/>
      <c r="C52" s="170"/>
      <c r="D52" s="170"/>
      <c r="E52" s="170"/>
      <c r="F52" s="170"/>
      <c r="G52" s="130" t="s">
        <v>469</v>
      </c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2"/>
      <c r="T52" s="177">
        <v>0</v>
      </c>
      <c r="U52" s="177"/>
      <c r="V52" s="177"/>
      <c r="W52" s="177"/>
      <c r="X52" s="177"/>
      <c r="Y52" s="177"/>
      <c r="Z52" s="177"/>
      <c r="AA52" s="177">
        <v>55650</v>
      </c>
      <c r="AB52" s="177"/>
      <c r="AC52" s="177"/>
      <c r="AD52" s="177"/>
      <c r="AE52" s="177"/>
      <c r="AF52" s="177"/>
      <c r="AG52" s="177"/>
      <c r="AH52" s="177">
        <v>0</v>
      </c>
      <c r="AI52" s="177"/>
      <c r="AJ52" s="177"/>
      <c r="AK52" s="177"/>
      <c r="AL52" s="177"/>
      <c r="AM52" s="177"/>
      <c r="AN52" s="177"/>
      <c r="AO52" s="177">
        <v>47107</v>
      </c>
      <c r="AP52" s="177"/>
      <c r="AQ52" s="177"/>
      <c r="AR52" s="177"/>
      <c r="AS52" s="177"/>
      <c r="AT52" s="177"/>
      <c r="AU52" s="177"/>
      <c r="AV52" s="130" t="s">
        <v>675</v>
      </c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2"/>
      <c r="CA52" s="136" t="s">
        <v>69</v>
      </c>
    </row>
    <row r="54" spans="1:79" ht="15" customHeight="1" x14ac:dyDescent="0.2">
      <c r="A54" s="105" t="s">
        <v>189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</row>
    <row r="56" spans="1:79" ht="90.95" customHeight="1" x14ac:dyDescent="0.2">
      <c r="A56" s="46" t="s">
        <v>7</v>
      </c>
      <c r="B56" s="46"/>
      <c r="C56" s="46"/>
      <c r="D56" s="46"/>
      <c r="E56" s="46"/>
      <c r="F56" s="46"/>
      <c r="G56" s="61" t="s">
        <v>20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3"/>
      <c r="AF56" s="46" t="s">
        <v>9</v>
      </c>
      <c r="AG56" s="46"/>
      <c r="AH56" s="46"/>
      <c r="AI56" s="46"/>
      <c r="AJ56" s="46"/>
      <c r="AK56" s="46" t="s">
        <v>8</v>
      </c>
      <c r="AL56" s="46"/>
      <c r="AM56" s="46"/>
      <c r="AN56" s="46"/>
      <c r="AO56" s="46"/>
      <c r="AP56" s="46"/>
      <c r="AQ56" s="46"/>
      <c r="AR56" s="46"/>
      <c r="AS56" s="46"/>
      <c r="AT56" s="46"/>
      <c r="AU56" s="46" t="s">
        <v>604</v>
      </c>
      <c r="AV56" s="46"/>
      <c r="AW56" s="46"/>
      <c r="AX56" s="46"/>
      <c r="AY56" s="46"/>
      <c r="AZ56" s="46"/>
      <c r="BA56" s="46" t="s">
        <v>605</v>
      </c>
      <c r="BB56" s="46"/>
      <c r="BC56" s="46"/>
      <c r="BD56" s="46"/>
      <c r="BE56" s="46"/>
      <c r="BF56" s="46"/>
      <c r="BG56" s="46" t="s">
        <v>609</v>
      </c>
      <c r="BH56" s="46"/>
      <c r="BI56" s="46"/>
      <c r="BJ56" s="46"/>
      <c r="BK56" s="46"/>
      <c r="BL56" s="46"/>
      <c r="BM56" s="46" t="s">
        <v>610</v>
      </c>
      <c r="BN56" s="46"/>
      <c r="BO56" s="46"/>
      <c r="BP56" s="46"/>
      <c r="BQ56" s="46"/>
      <c r="BR56" s="46"/>
    </row>
    <row r="57" spans="1:79" ht="15" customHeight="1" x14ac:dyDescent="0.2">
      <c r="A57" s="46">
        <v>1</v>
      </c>
      <c r="B57" s="46"/>
      <c r="C57" s="46"/>
      <c r="D57" s="46"/>
      <c r="E57" s="46"/>
      <c r="F57" s="46"/>
      <c r="G57" s="61">
        <v>2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3"/>
      <c r="AF57" s="46">
        <v>3</v>
      </c>
      <c r="AG57" s="46"/>
      <c r="AH57" s="46"/>
      <c r="AI57" s="46"/>
      <c r="AJ57" s="46"/>
      <c r="AK57" s="46">
        <v>4</v>
      </c>
      <c r="AL57" s="46"/>
      <c r="AM57" s="46"/>
      <c r="AN57" s="46"/>
      <c r="AO57" s="46"/>
      <c r="AP57" s="46"/>
      <c r="AQ57" s="46"/>
      <c r="AR57" s="46"/>
      <c r="AS57" s="46"/>
      <c r="AT57" s="46"/>
      <c r="AU57" s="46">
        <v>5</v>
      </c>
      <c r="AV57" s="46"/>
      <c r="AW57" s="46"/>
      <c r="AX57" s="46"/>
      <c r="AY57" s="46"/>
      <c r="AZ57" s="46"/>
      <c r="BA57" s="46">
        <v>6</v>
      </c>
      <c r="BB57" s="46"/>
      <c r="BC57" s="46"/>
      <c r="BD57" s="46"/>
      <c r="BE57" s="46"/>
      <c r="BF57" s="46"/>
      <c r="BG57" s="46">
        <v>7</v>
      </c>
      <c r="BH57" s="46"/>
      <c r="BI57" s="46"/>
      <c r="BJ57" s="46"/>
      <c r="BK57" s="46"/>
      <c r="BL57" s="46"/>
      <c r="BM57" s="46">
        <v>8</v>
      </c>
      <c r="BN57" s="46"/>
      <c r="BO57" s="46"/>
      <c r="BP57" s="46"/>
      <c r="BQ57" s="46"/>
      <c r="BR57" s="46"/>
    </row>
    <row r="58" spans="1:79" ht="9.75" hidden="1" customHeight="1" x14ac:dyDescent="0.2">
      <c r="A58" s="114" t="s">
        <v>187</v>
      </c>
      <c r="B58" s="114"/>
      <c r="C58" s="114"/>
      <c r="D58" s="114"/>
      <c r="E58" s="114"/>
      <c r="F58" s="114"/>
      <c r="G58" s="115" t="s">
        <v>78</v>
      </c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7"/>
      <c r="AF58" s="114" t="s">
        <v>91</v>
      </c>
      <c r="AG58" s="114"/>
      <c r="AH58" s="114"/>
      <c r="AI58" s="114"/>
      <c r="AJ58" s="114"/>
      <c r="AK58" s="114" t="s">
        <v>92</v>
      </c>
      <c r="AL58" s="114"/>
      <c r="AM58" s="114"/>
      <c r="AN58" s="114"/>
      <c r="AO58" s="114"/>
      <c r="AP58" s="114"/>
      <c r="AQ58" s="114"/>
      <c r="AR58" s="114"/>
      <c r="AS58" s="114"/>
      <c r="AT58" s="114"/>
      <c r="AU58" s="114" t="s">
        <v>139</v>
      </c>
      <c r="AV58" s="114"/>
      <c r="AW58" s="114"/>
      <c r="AX58" s="114"/>
      <c r="AY58" s="114"/>
      <c r="AZ58" s="114"/>
      <c r="BA58" s="114" t="s">
        <v>141</v>
      </c>
      <c r="BB58" s="114"/>
      <c r="BC58" s="114"/>
      <c r="BD58" s="114"/>
      <c r="BE58" s="114"/>
      <c r="BF58" s="114"/>
      <c r="BG58" s="114" t="s">
        <v>133</v>
      </c>
      <c r="BH58" s="114"/>
      <c r="BI58" s="114"/>
      <c r="BJ58" s="114"/>
      <c r="BK58" s="114"/>
      <c r="BL58" s="114"/>
      <c r="BM58" s="114" t="s">
        <v>135</v>
      </c>
      <c r="BN58" s="114"/>
      <c r="BO58" s="114"/>
      <c r="BP58" s="114"/>
      <c r="BQ58" s="114"/>
      <c r="BR58" s="114"/>
      <c r="CA58" t="s">
        <v>70</v>
      </c>
    </row>
    <row r="59" spans="1:79" s="9" customFormat="1" x14ac:dyDescent="0.2">
      <c r="A59" s="191">
        <v>0</v>
      </c>
      <c r="B59" s="191"/>
      <c r="C59" s="191"/>
      <c r="D59" s="191"/>
      <c r="E59" s="191"/>
      <c r="F59" s="191"/>
      <c r="G59" s="181" t="s">
        <v>326</v>
      </c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3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CA59" s="9" t="s">
        <v>71</v>
      </c>
    </row>
    <row r="60" spans="1:79" s="136" customFormat="1" ht="12.75" customHeight="1" x14ac:dyDescent="0.2">
      <c r="A60" s="189">
        <v>0</v>
      </c>
      <c r="B60" s="189"/>
      <c r="C60" s="189"/>
      <c r="D60" s="189"/>
      <c r="E60" s="189"/>
      <c r="F60" s="189"/>
      <c r="G60" s="130" t="s">
        <v>506</v>
      </c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2"/>
      <c r="AF60" s="189" t="s">
        <v>222</v>
      </c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96">
        <v>0</v>
      </c>
      <c r="AV60" s="196"/>
      <c r="AW60" s="196"/>
      <c r="AX60" s="196"/>
      <c r="AY60" s="196"/>
      <c r="AZ60" s="196"/>
      <c r="BA60" s="196">
        <v>55650</v>
      </c>
      <c r="BB60" s="196"/>
      <c r="BC60" s="196"/>
      <c r="BD60" s="196"/>
      <c r="BE60" s="196"/>
      <c r="BF60" s="196"/>
      <c r="BG60" s="196">
        <v>0</v>
      </c>
      <c r="BH60" s="196"/>
      <c r="BI60" s="196"/>
      <c r="BJ60" s="196"/>
      <c r="BK60" s="196"/>
      <c r="BL60" s="196"/>
      <c r="BM60" s="196">
        <v>47107</v>
      </c>
      <c r="BN60" s="196"/>
      <c r="BO60" s="196"/>
      <c r="BP60" s="196"/>
      <c r="BQ60" s="196"/>
      <c r="BR60" s="196"/>
    </row>
    <row r="61" spans="1:79" s="9" customFormat="1" x14ac:dyDescent="0.2">
      <c r="A61" s="191">
        <v>0</v>
      </c>
      <c r="B61" s="191"/>
      <c r="C61" s="191"/>
      <c r="D61" s="191"/>
      <c r="E61" s="191"/>
      <c r="F61" s="191"/>
      <c r="G61" s="137" t="s">
        <v>334</v>
      </c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9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</row>
    <row r="62" spans="1:79" s="136" customFormat="1" ht="12.75" customHeight="1" x14ac:dyDescent="0.2">
      <c r="A62" s="189">
        <v>0</v>
      </c>
      <c r="B62" s="189"/>
      <c r="C62" s="189"/>
      <c r="D62" s="189"/>
      <c r="E62" s="189"/>
      <c r="F62" s="189"/>
      <c r="G62" s="130" t="s">
        <v>507</v>
      </c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2"/>
      <c r="AF62" s="189" t="s">
        <v>329</v>
      </c>
      <c r="AG62" s="189"/>
      <c r="AH62" s="189"/>
      <c r="AI62" s="189"/>
      <c r="AJ62" s="189"/>
      <c r="AK62" s="189" t="s">
        <v>508</v>
      </c>
      <c r="AL62" s="189"/>
      <c r="AM62" s="189"/>
      <c r="AN62" s="189"/>
      <c r="AO62" s="189"/>
      <c r="AP62" s="189"/>
      <c r="AQ62" s="189"/>
      <c r="AR62" s="189"/>
      <c r="AS62" s="189"/>
      <c r="AT62" s="189"/>
      <c r="AU62" s="196">
        <v>0</v>
      </c>
      <c r="AV62" s="196"/>
      <c r="AW62" s="196"/>
      <c r="AX62" s="196"/>
      <c r="AY62" s="196"/>
      <c r="AZ62" s="196"/>
      <c r="BA62" s="196">
        <v>1</v>
      </c>
      <c r="BB62" s="196"/>
      <c r="BC62" s="196"/>
      <c r="BD62" s="196"/>
      <c r="BE62" s="196"/>
      <c r="BF62" s="196"/>
      <c r="BG62" s="196">
        <v>0</v>
      </c>
      <c r="BH62" s="196"/>
      <c r="BI62" s="196"/>
      <c r="BJ62" s="196"/>
      <c r="BK62" s="196"/>
      <c r="BL62" s="196"/>
      <c r="BM62" s="196">
        <v>1</v>
      </c>
      <c r="BN62" s="196"/>
      <c r="BO62" s="196"/>
      <c r="BP62" s="196"/>
      <c r="BQ62" s="196"/>
      <c r="BR62" s="196"/>
    </row>
    <row r="63" spans="1:79" s="136" customFormat="1" ht="25.5" customHeight="1" x14ac:dyDescent="0.2">
      <c r="A63" s="189">
        <v>0</v>
      </c>
      <c r="B63" s="189"/>
      <c r="C63" s="189"/>
      <c r="D63" s="189"/>
      <c r="E63" s="189"/>
      <c r="F63" s="189"/>
      <c r="G63" s="130" t="s">
        <v>509</v>
      </c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2"/>
      <c r="AF63" s="189" t="s">
        <v>222</v>
      </c>
      <c r="AG63" s="189"/>
      <c r="AH63" s="189"/>
      <c r="AI63" s="189"/>
      <c r="AJ63" s="189"/>
      <c r="AK63" s="189" t="s">
        <v>613</v>
      </c>
      <c r="AL63" s="189"/>
      <c r="AM63" s="189"/>
      <c r="AN63" s="189"/>
      <c r="AO63" s="189"/>
      <c r="AP63" s="189"/>
      <c r="AQ63" s="189"/>
      <c r="AR63" s="189"/>
      <c r="AS63" s="189"/>
      <c r="AT63" s="189"/>
      <c r="AU63" s="196">
        <v>0</v>
      </c>
      <c r="AV63" s="196"/>
      <c r="AW63" s="196"/>
      <c r="AX63" s="196"/>
      <c r="AY63" s="196"/>
      <c r="AZ63" s="196"/>
      <c r="BA63" s="196">
        <v>11300</v>
      </c>
      <c r="BB63" s="196"/>
      <c r="BC63" s="196"/>
      <c r="BD63" s="196"/>
      <c r="BE63" s="196"/>
      <c r="BF63" s="196"/>
      <c r="BG63" s="196">
        <v>0</v>
      </c>
      <c r="BH63" s="196"/>
      <c r="BI63" s="196"/>
      <c r="BJ63" s="196"/>
      <c r="BK63" s="196"/>
      <c r="BL63" s="196"/>
      <c r="BM63" s="196">
        <v>11300</v>
      </c>
      <c r="BN63" s="196"/>
      <c r="BO63" s="196"/>
      <c r="BP63" s="196"/>
      <c r="BQ63" s="196"/>
      <c r="BR63" s="196"/>
    </row>
    <row r="64" spans="1:79" s="9" customFormat="1" x14ac:dyDescent="0.2">
      <c r="A64" s="191">
        <v>0</v>
      </c>
      <c r="B64" s="191"/>
      <c r="C64" s="191"/>
      <c r="D64" s="191"/>
      <c r="E64" s="191"/>
      <c r="F64" s="191"/>
      <c r="G64" s="137" t="s">
        <v>342</v>
      </c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9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</row>
    <row r="65" spans="1:79" s="136" customFormat="1" ht="25.5" customHeight="1" x14ac:dyDescent="0.2">
      <c r="A65" s="189">
        <v>0</v>
      </c>
      <c r="B65" s="189"/>
      <c r="C65" s="189"/>
      <c r="D65" s="189"/>
      <c r="E65" s="189"/>
      <c r="F65" s="189"/>
      <c r="G65" s="130" t="s">
        <v>511</v>
      </c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2"/>
      <c r="AF65" s="189" t="s">
        <v>222</v>
      </c>
      <c r="AG65" s="189"/>
      <c r="AH65" s="189"/>
      <c r="AI65" s="189"/>
      <c r="AJ65" s="189"/>
      <c r="AK65" s="189" t="s">
        <v>613</v>
      </c>
      <c r="AL65" s="189"/>
      <c r="AM65" s="189"/>
      <c r="AN65" s="189"/>
      <c r="AO65" s="189"/>
      <c r="AP65" s="189"/>
      <c r="AQ65" s="189"/>
      <c r="AR65" s="189"/>
      <c r="AS65" s="189"/>
      <c r="AT65" s="189"/>
      <c r="AU65" s="196">
        <v>0</v>
      </c>
      <c r="AV65" s="196"/>
      <c r="AW65" s="196"/>
      <c r="AX65" s="196"/>
      <c r="AY65" s="196"/>
      <c r="AZ65" s="196"/>
      <c r="BA65" s="196">
        <v>55650</v>
      </c>
      <c r="BB65" s="196"/>
      <c r="BC65" s="196"/>
      <c r="BD65" s="196"/>
      <c r="BE65" s="196"/>
      <c r="BF65" s="196"/>
      <c r="BG65" s="196">
        <v>0</v>
      </c>
      <c r="BH65" s="196"/>
      <c r="BI65" s="196"/>
      <c r="BJ65" s="196"/>
      <c r="BK65" s="196"/>
      <c r="BL65" s="196"/>
      <c r="BM65" s="196">
        <v>47107</v>
      </c>
      <c r="BN65" s="196"/>
      <c r="BO65" s="196"/>
      <c r="BP65" s="196"/>
      <c r="BQ65" s="196"/>
      <c r="BR65" s="196"/>
    </row>
    <row r="66" spans="1:79" s="9" customFormat="1" x14ac:dyDescent="0.2">
      <c r="A66" s="191">
        <v>0</v>
      </c>
      <c r="B66" s="191"/>
      <c r="C66" s="191"/>
      <c r="D66" s="191"/>
      <c r="E66" s="191"/>
      <c r="F66" s="191"/>
      <c r="G66" s="137" t="s">
        <v>349</v>
      </c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9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</row>
    <row r="67" spans="1:79" s="136" customFormat="1" ht="12.75" customHeight="1" x14ac:dyDescent="0.2">
      <c r="A67" s="189">
        <v>0</v>
      </c>
      <c r="B67" s="189"/>
      <c r="C67" s="189"/>
      <c r="D67" s="189"/>
      <c r="E67" s="189"/>
      <c r="F67" s="189"/>
      <c r="G67" s="130" t="s">
        <v>513</v>
      </c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2"/>
      <c r="AF67" s="189" t="s">
        <v>351</v>
      </c>
      <c r="AG67" s="189"/>
      <c r="AH67" s="189"/>
      <c r="AI67" s="189"/>
      <c r="AJ67" s="189"/>
      <c r="AK67" s="189" t="s">
        <v>613</v>
      </c>
      <c r="AL67" s="189"/>
      <c r="AM67" s="189"/>
      <c r="AN67" s="189"/>
      <c r="AO67" s="189"/>
      <c r="AP67" s="189"/>
      <c r="AQ67" s="189"/>
      <c r="AR67" s="189"/>
      <c r="AS67" s="189"/>
      <c r="AT67" s="189"/>
      <c r="AU67" s="196">
        <v>0</v>
      </c>
      <c r="AV67" s="196"/>
      <c r="AW67" s="196"/>
      <c r="AX67" s="196"/>
      <c r="AY67" s="196"/>
      <c r="AZ67" s="196"/>
      <c r="BA67" s="196">
        <v>70</v>
      </c>
      <c r="BB67" s="196"/>
      <c r="BC67" s="196"/>
      <c r="BD67" s="196"/>
      <c r="BE67" s="196"/>
      <c r="BF67" s="196"/>
      <c r="BG67" s="196">
        <v>0</v>
      </c>
      <c r="BH67" s="196"/>
      <c r="BI67" s="196"/>
      <c r="BJ67" s="196"/>
      <c r="BK67" s="196"/>
      <c r="BL67" s="196"/>
      <c r="BM67" s="196">
        <v>100</v>
      </c>
      <c r="BN67" s="196"/>
      <c r="BO67" s="196"/>
      <c r="BP67" s="196"/>
      <c r="BQ67" s="196"/>
      <c r="BR67" s="196"/>
    </row>
    <row r="69" spans="1:79" ht="28.5" customHeight="1" x14ac:dyDescent="0.2">
      <c r="A69" s="56" t="s">
        <v>611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</row>
    <row r="70" spans="1:79" ht="60" customHeight="1" x14ac:dyDescent="0.2">
      <c r="A70" s="148" t="s">
        <v>676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</row>
    <row r="71" spans="1:79" s="21" customFormat="1" ht="15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</row>
    <row r="72" spans="1:79" s="2" customFormat="1" ht="15.75" hidden="1" customHeight="1" x14ac:dyDescent="0.2">
      <c r="A72" s="44"/>
      <c r="B72" s="44"/>
      <c r="C72" s="44"/>
      <c r="D72" s="44"/>
      <c r="E72" s="44"/>
      <c r="F72" s="44"/>
      <c r="G72" s="64" t="s">
        <v>1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 t="s">
        <v>101</v>
      </c>
      <c r="U72" s="65"/>
      <c r="V72" s="65"/>
      <c r="W72" s="65"/>
      <c r="X72" s="65"/>
      <c r="Y72" s="65"/>
      <c r="Z72" s="65"/>
      <c r="AA72" s="65" t="s">
        <v>102</v>
      </c>
      <c r="AB72" s="65"/>
      <c r="AC72" s="65"/>
      <c r="AD72" s="65"/>
      <c r="AE72" s="65"/>
      <c r="AF72" s="65"/>
      <c r="AG72" s="65"/>
      <c r="AH72" s="65" t="s">
        <v>103</v>
      </c>
      <c r="AI72" s="65"/>
      <c r="AJ72" s="65"/>
      <c r="AK72" s="65"/>
      <c r="AL72" s="65"/>
      <c r="AM72" s="65"/>
      <c r="AN72" s="65"/>
      <c r="AO72" s="112" t="s">
        <v>104</v>
      </c>
      <c r="AP72" s="112"/>
      <c r="AQ72" s="112"/>
      <c r="AR72" s="112"/>
      <c r="AS72" s="112"/>
      <c r="AT72" s="112"/>
      <c r="AU72" s="113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CA72" s="2" t="s">
        <v>131</v>
      </c>
    </row>
    <row r="73" spans="1:79" s="9" customFormat="1" ht="15" customHeight="1" x14ac:dyDescent="0.2">
      <c r="A73" s="124" t="s">
        <v>179</v>
      </c>
      <c r="B73" s="124"/>
      <c r="C73" s="124"/>
      <c r="D73" s="124"/>
      <c r="E73" s="124"/>
      <c r="F73" s="124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6">
        <v>0</v>
      </c>
      <c r="U73" s="176"/>
      <c r="V73" s="176"/>
      <c r="W73" s="176"/>
      <c r="X73" s="176"/>
      <c r="Y73" s="176"/>
      <c r="Z73" s="176"/>
      <c r="AA73" s="176">
        <v>55650</v>
      </c>
      <c r="AB73" s="176"/>
      <c r="AC73" s="176"/>
      <c r="AD73" s="176"/>
      <c r="AE73" s="176"/>
      <c r="AF73" s="176"/>
      <c r="AG73" s="176"/>
      <c r="AH73" s="176">
        <v>0</v>
      </c>
      <c r="AI73" s="176"/>
      <c r="AJ73" s="176"/>
      <c r="AK73" s="176"/>
      <c r="AL73" s="176"/>
      <c r="AM73" s="176"/>
      <c r="AN73" s="176"/>
      <c r="AO73" s="176">
        <v>47107</v>
      </c>
      <c r="AP73" s="176"/>
      <c r="AQ73" s="176"/>
      <c r="AR73" s="176"/>
      <c r="AS73" s="176"/>
      <c r="AT73" s="176"/>
      <c r="AU73" s="176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4"/>
      <c r="CA73" s="9" t="s">
        <v>132</v>
      </c>
    </row>
    <row r="74" spans="1:79" s="1" customFormat="1" ht="12.75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79" s="1" customFormat="1" ht="12.75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7" spans="1:79" ht="18.95" customHeight="1" x14ac:dyDescent="0.2">
      <c r="A77" s="152" t="s">
        <v>288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40"/>
      <c r="AC77" s="40"/>
      <c r="AD77" s="40"/>
      <c r="AE77" s="40"/>
      <c r="AF77" s="40"/>
      <c r="AG77" s="40"/>
      <c r="AH77" s="67"/>
      <c r="AI77" s="67"/>
      <c r="AJ77" s="67"/>
      <c r="AK77" s="67"/>
      <c r="AL77" s="67"/>
      <c r="AM77" s="67"/>
      <c r="AN77" s="67"/>
      <c r="AO77" s="67"/>
      <c r="AP77" s="67"/>
      <c r="AQ77" s="40"/>
      <c r="AR77" s="40"/>
      <c r="AS77" s="40"/>
      <c r="AT77" s="40"/>
      <c r="AU77" s="153" t="s">
        <v>290</v>
      </c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</row>
    <row r="78" spans="1:79" ht="12.75" customHeight="1" x14ac:dyDescent="0.2">
      <c r="AB78" s="41"/>
      <c r="AC78" s="41"/>
      <c r="AD78" s="41"/>
      <c r="AE78" s="41"/>
      <c r="AF78" s="41"/>
      <c r="AG78" s="41"/>
      <c r="AH78" s="47" t="s">
        <v>2</v>
      </c>
      <c r="AI78" s="47"/>
      <c r="AJ78" s="47"/>
      <c r="AK78" s="47"/>
      <c r="AL78" s="47"/>
      <c r="AM78" s="47"/>
      <c r="AN78" s="47"/>
      <c r="AO78" s="47"/>
      <c r="AP78" s="47"/>
      <c r="AQ78" s="41"/>
      <c r="AR78" s="41"/>
      <c r="AS78" s="41"/>
      <c r="AT78" s="41"/>
      <c r="AU78" s="47" t="s">
        <v>205</v>
      </c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</row>
    <row r="79" spans="1:79" ht="15" x14ac:dyDescent="0.2">
      <c r="AB79" s="41"/>
      <c r="AC79" s="41"/>
      <c r="AD79" s="41"/>
      <c r="AE79" s="41"/>
      <c r="AF79" s="41"/>
      <c r="AG79" s="41"/>
      <c r="AH79" s="42"/>
      <c r="AI79" s="42"/>
      <c r="AJ79" s="42"/>
      <c r="AK79" s="42"/>
      <c r="AL79" s="42"/>
      <c r="AM79" s="42"/>
      <c r="AN79" s="42"/>
      <c r="AO79" s="42"/>
      <c r="AP79" s="42"/>
      <c r="AQ79" s="41"/>
      <c r="AR79" s="41"/>
      <c r="AS79" s="41"/>
      <c r="AT79" s="41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</row>
    <row r="80" spans="1:79" ht="18" customHeight="1" x14ac:dyDescent="0.2">
      <c r="A80" s="152" t="s">
        <v>289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41"/>
      <c r="AC80" s="41"/>
      <c r="AD80" s="41"/>
      <c r="AE80" s="41"/>
      <c r="AF80" s="41"/>
      <c r="AG80" s="41"/>
      <c r="AH80" s="68"/>
      <c r="AI80" s="68"/>
      <c r="AJ80" s="68"/>
      <c r="AK80" s="68"/>
      <c r="AL80" s="68"/>
      <c r="AM80" s="68"/>
      <c r="AN80" s="68"/>
      <c r="AO80" s="68"/>
      <c r="AP80" s="68"/>
      <c r="AQ80" s="41"/>
      <c r="AR80" s="41"/>
      <c r="AS80" s="41"/>
      <c r="AT80" s="41"/>
      <c r="AU80" s="154" t="s">
        <v>291</v>
      </c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</row>
    <row r="81" spans="28:58" ht="12" customHeight="1" x14ac:dyDescent="0.2">
      <c r="AB81" s="41"/>
      <c r="AC81" s="41"/>
      <c r="AD81" s="41"/>
      <c r="AE81" s="41"/>
      <c r="AF81" s="41"/>
      <c r="AG81" s="41"/>
      <c r="AH81" s="47" t="s">
        <v>2</v>
      </c>
      <c r="AI81" s="47"/>
      <c r="AJ81" s="47"/>
      <c r="AK81" s="47"/>
      <c r="AL81" s="47"/>
      <c r="AM81" s="47"/>
      <c r="AN81" s="47"/>
      <c r="AO81" s="47"/>
      <c r="AP81" s="47"/>
      <c r="AQ81" s="41"/>
      <c r="AR81" s="41"/>
      <c r="AS81" s="41"/>
      <c r="AT81" s="41"/>
      <c r="AU81" s="47" t="s">
        <v>205</v>
      </c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</row>
  </sheetData>
  <mergeCells count="303">
    <mergeCell ref="BG67:BL67"/>
    <mergeCell ref="BM67:BR67"/>
    <mergeCell ref="A67:F67"/>
    <mergeCell ref="G67:AE67"/>
    <mergeCell ref="AF67:AJ67"/>
    <mergeCell ref="AK67:AT67"/>
    <mergeCell ref="AU67:AZ67"/>
    <mergeCell ref="BA67:BF67"/>
    <mergeCell ref="BG65:BL65"/>
    <mergeCell ref="BM65:BR65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A65:F65"/>
    <mergeCell ref="G65:AE65"/>
    <mergeCell ref="AF65:AJ65"/>
    <mergeCell ref="AK65:AT65"/>
    <mergeCell ref="AU65:AZ65"/>
    <mergeCell ref="BA65:BF65"/>
    <mergeCell ref="BG63:BL63"/>
    <mergeCell ref="BM63:BR63"/>
    <mergeCell ref="A64:F64"/>
    <mergeCell ref="G64:AE64"/>
    <mergeCell ref="AF64:AJ64"/>
    <mergeCell ref="AK64:AT64"/>
    <mergeCell ref="AU64:AZ64"/>
    <mergeCell ref="BA64:BF64"/>
    <mergeCell ref="BG64:BL64"/>
    <mergeCell ref="BM64:BR64"/>
    <mergeCell ref="A63:F63"/>
    <mergeCell ref="G63:AE63"/>
    <mergeCell ref="AF63:AJ63"/>
    <mergeCell ref="AK63:AT63"/>
    <mergeCell ref="AU63:AZ63"/>
    <mergeCell ref="BA63:BF63"/>
    <mergeCell ref="BG61:BL61"/>
    <mergeCell ref="BM61:BR61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61:F61"/>
    <mergeCell ref="G61:AE61"/>
    <mergeCell ref="AF61:AJ61"/>
    <mergeCell ref="AK61:AT61"/>
    <mergeCell ref="AU61:AZ61"/>
    <mergeCell ref="BA61:BF61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81:AP81"/>
    <mergeCell ref="AU81:BF81"/>
    <mergeCell ref="A22:F22"/>
    <mergeCell ref="G22:S22"/>
    <mergeCell ref="T22:Z22"/>
    <mergeCell ref="AA22:AG22"/>
    <mergeCell ref="AH22:AN22"/>
    <mergeCell ref="AO22:AU22"/>
    <mergeCell ref="AV22:BL22"/>
    <mergeCell ref="A77:AA77"/>
    <mergeCell ref="AH77:AP77"/>
    <mergeCell ref="AU77:BF77"/>
    <mergeCell ref="AH78:AP78"/>
    <mergeCell ref="AU78:BF78"/>
    <mergeCell ref="A80:AA80"/>
    <mergeCell ref="AH80:AP80"/>
    <mergeCell ref="AU80:BF80"/>
    <mergeCell ref="A73:F73"/>
    <mergeCell ref="G73:S73"/>
    <mergeCell ref="T73:Z73"/>
    <mergeCell ref="AA73:AG73"/>
    <mergeCell ref="AH73:AN73"/>
    <mergeCell ref="AO73:AU73"/>
    <mergeCell ref="BG59:BL59"/>
    <mergeCell ref="BM59:BR59"/>
    <mergeCell ref="A69:BL69"/>
    <mergeCell ref="A70:BL70"/>
    <mergeCell ref="A72:F72"/>
    <mergeCell ref="G72:S72"/>
    <mergeCell ref="T72:Z72"/>
    <mergeCell ref="AA72:AG72"/>
    <mergeCell ref="AH72:AN72"/>
    <mergeCell ref="AO72:AU72"/>
    <mergeCell ref="A59:F59"/>
    <mergeCell ref="G59:AE59"/>
    <mergeCell ref="AF59:AJ59"/>
    <mergeCell ref="AK59:AT59"/>
    <mergeCell ref="AU59:AZ59"/>
    <mergeCell ref="BA59:BF59"/>
    <mergeCell ref="BG57:BL57"/>
    <mergeCell ref="BM57:BR57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7:F57"/>
    <mergeCell ref="G57:AE57"/>
    <mergeCell ref="AF57:AJ57"/>
    <mergeCell ref="AK57:AT57"/>
    <mergeCell ref="AU57:AZ57"/>
    <mergeCell ref="BA57:BF57"/>
    <mergeCell ref="AV52:BQ52"/>
    <mergeCell ref="A54:BL54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2:F52"/>
    <mergeCell ref="G52:S52"/>
    <mergeCell ref="T52:Z52"/>
    <mergeCell ref="AA52:AG52"/>
    <mergeCell ref="AH52:AN52"/>
    <mergeCell ref="AO52:AU52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O49:AU49"/>
    <mergeCell ref="A50:F50"/>
    <mergeCell ref="G50:S50"/>
    <mergeCell ref="T50:Z50"/>
    <mergeCell ref="AA50:AG50"/>
    <mergeCell ref="AH50:AN50"/>
    <mergeCell ref="AO50:AU50"/>
    <mergeCell ref="A46:BL46"/>
    <mergeCell ref="A47:BQ47"/>
    <mergeCell ref="A48:F49"/>
    <mergeCell ref="G48:S49"/>
    <mergeCell ref="T48:AG48"/>
    <mergeCell ref="AH48:AU48"/>
    <mergeCell ref="AV48:BQ49"/>
    <mergeCell ref="T49:Z49"/>
    <mergeCell ref="AA49:AG49"/>
    <mergeCell ref="AH49:AN49"/>
    <mergeCell ref="A43:F43"/>
    <mergeCell ref="G43:S43"/>
    <mergeCell ref="T43:Z43"/>
    <mergeCell ref="AA43:AG43"/>
    <mergeCell ref="AH43:AN43"/>
    <mergeCell ref="AO43:AU43"/>
    <mergeCell ref="A39:BQ39"/>
    <mergeCell ref="A40:BL40"/>
    <mergeCell ref="A42:F42"/>
    <mergeCell ref="G42:S42"/>
    <mergeCell ref="T42:Z42"/>
    <mergeCell ref="AA42:AG42"/>
    <mergeCell ref="AH42:AN42"/>
    <mergeCell ref="AO42:AU42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9:F59 A29:F29">
    <cfRule type="cellIs" dxfId="39" priority="19" stopIfTrue="1" operator="equal">
      <formula>0</formula>
    </cfRule>
  </conditionalFormatting>
  <conditionalFormatting sqref="A30:F30">
    <cfRule type="cellIs" dxfId="38" priority="18" stopIfTrue="1" operator="equal">
      <formula>0</formula>
    </cfRule>
  </conditionalFormatting>
  <conditionalFormatting sqref="A31:F31">
    <cfRule type="cellIs" dxfId="37" priority="17" stopIfTrue="1" operator="equal">
      <formula>0</formula>
    </cfRule>
  </conditionalFormatting>
  <conditionalFormatting sqref="A32:F32">
    <cfRule type="cellIs" dxfId="36" priority="16" stopIfTrue="1" operator="equal">
      <formula>0</formula>
    </cfRule>
  </conditionalFormatting>
  <conditionalFormatting sqref="A33:F33">
    <cfRule type="cellIs" dxfId="35" priority="15" stopIfTrue="1" operator="equal">
      <formula>0</formula>
    </cfRule>
  </conditionalFormatting>
  <conditionalFormatting sqref="A34:F34">
    <cfRule type="cellIs" dxfId="34" priority="14" stopIfTrue="1" operator="equal">
      <formula>0</formula>
    </cfRule>
  </conditionalFormatting>
  <conditionalFormatting sqref="A35:F35">
    <cfRule type="cellIs" dxfId="33" priority="13" stopIfTrue="1" operator="equal">
      <formula>0</formula>
    </cfRule>
  </conditionalFormatting>
  <conditionalFormatting sqref="A36:F36">
    <cfRule type="cellIs" dxfId="32" priority="12" stopIfTrue="1" operator="equal">
      <formula>0</formula>
    </cfRule>
  </conditionalFormatting>
  <conditionalFormatting sqref="A37:F37">
    <cfRule type="cellIs" dxfId="31" priority="11" stopIfTrue="1" operator="equal">
      <formula>0</formula>
    </cfRule>
  </conditionalFormatting>
  <conditionalFormatting sqref="A60:F60">
    <cfRule type="cellIs" dxfId="30" priority="9" stopIfTrue="1" operator="equal">
      <formula>0</formula>
    </cfRule>
  </conditionalFormatting>
  <conditionalFormatting sqref="A61:F61">
    <cfRule type="cellIs" dxfId="29" priority="8" stopIfTrue="1" operator="equal">
      <formula>0</formula>
    </cfRule>
  </conditionalFormatting>
  <conditionalFormatting sqref="A62:F62">
    <cfRule type="cellIs" dxfId="28" priority="7" stopIfTrue="1" operator="equal">
      <formula>0</formula>
    </cfRule>
  </conditionalFormatting>
  <conditionalFormatting sqref="A63:F63">
    <cfRule type="cellIs" dxfId="27" priority="6" stopIfTrue="1" operator="equal">
      <formula>0</formula>
    </cfRule>
  </conditionalFormatting>
  <conditionalFormatting sqref="A64:F64">
    <cfRule type="cellIs" dxfId="26" priority="5" stopIfTrue="1" operator="equal">
      <formula>0</formula>
    </cfRule>
  </conditionalFormatting>
  <conditionalFormatting sqref="A65:F65">
    <cfRule type="cellIs" dxfId="25" priority="4" stopIfTrue="1" operator="equal">
      <formula>0</formula>
    </cfRule>
  </conditionalFormatting>
  <conditionalFormatting sqref="A66:F66">
    <cfRule type="cellIs" dxfId="24" priority="3" stopIfTrue="1" operator="equal">
      <formula>0</formula>
    </cfRule>
  </conditionalFormatting>
  <conditionalFormatting sqref="A67:F67">
    <cfRule type="cellIs" dxfId="23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20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6" t="s">
        <v>146</v>
      </c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</row>
    <row r="2" spans="1:79" ht="14.25" customHeight="1" x14ac:dyDescent="0.2">
      <c r="A2" s="54" t="s">
        <v>395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15" customHeight="1" x14ac:dyDescent="0.2">
      <c r="A4" s="27" t="s">
        <v>199</v>
      </c>
      <c r="B4" s="150" t="s">
        <v>287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286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292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254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410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292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42.75" customHeight="1" x14ac:dyDescent="0.2">
      <c r="A10" s="27" t="s">
        <v>210</v>
      </c>
      <c r="B10" s="57" t="s">
        <v>407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408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409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256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293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48" t="s">
        <v>396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 x14ac:dyDescent="0.2">
      <c r="A15" s="148" t="s">
        <v>373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07" t="s">
        <v>181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</row>
    <row r="18" spans="1:79" ht="15" customHeight="1" x14ac:dyDescent="0.2">
      <c r="A18" s="148" t="s">
        <v>374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90" customHeight="1" x14ac:dyDescent="0.2">
      <c r="A21" s="148" t="s">
        <v>375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">
      <c r="A24" s="105" t="s">
        <v>383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</row>
    <row r="25" spans="1:79" ht="15" customHeight="1" x14ac:dyDescent="0.2">
      <c r="A25" s="52" t="s">
        <v>294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295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296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297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8" t="s">
        <v>86</v>
      </c>
      <c r="V29" s="109"/>
      <c r="W29" s="109"/>
      <c r="X29" s="109"/>
      <c r="Y29" s="110"/>
      <c r="Z29" s="108" t="s">
        <v>87</v>
      </c>
      <c r="AA29" s="109"/>
      <c r="AB29" s="109"/>
      <c r="AC29" s="109"/>
      <c r="AD29" s="110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6" customFormat="1" ht="12.75" customHeight="1" x14ac:dyDescent="0.2">
      <c r="A30" s="156"/>
      <c r="B30" s="157"/>
      <c r="C30" s="157"/>
      <c r="D30" s="158"/>
      <c r="E30" s="130" t="s">
        <v>303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  <c r="U30" s="159">
        <v>34299497</v>
      </c>
      <c r="V30" s="159"/>
      <c r="W30" s="159"/>
      <c r="X30" s="159"/>
      <c r="Y30" s="159"/>
      <c r="Z30" s="159" t="s">
        <v>304</v>
      </c>
      <c r="AA30" s="159"/>
      <c r="AB30" s="159"/>
      <c r="AC30" s="159"/>
      <c r="AD30" s="159"/>
      <c r="AE30" s="160" t="s">
        <v>304</v>
      </c>
      <c r="AF30" s="161"/>
      <c r="AG30" s="161"/>
      <c r="AH30" s="162"/>
      <c r="AI30" s="160">
        <f>IF(ISNUMBER(U30),U30,0)+IF(ISNUMBER(Z30),Z30,0)</f>
        <v>34299497</v>
      </c>
      <c r="AJ30" s="161"/>
      <c r="AK30" s="161"/>
      <c r="AL30" s="161"/>
      <c r="AM30" s="162"/>
      <c r="AN30" s="160">
        <v>37125393</v>
      </c>
      <c r="AO30" s="161"/>
      <c r="AP30" s="161"/>
      <c r="AQ30" s="161"/>
      <c r="AR30" s="162"/>
      <c r="AS30" s="160" t="s">
        <v>304</v>
      </c>
      <c r="AT30" s="161"/>
      <c r="AU30" s="161"/>
      <c r="AV30" s="161"/>
      <c r="AW30" s="162"/>
      <c r="AX30" s="160" t="s">
        <v>304</v>
      </c>
      <c r="AY30" s="161"/>
      <c r="AZ30" s="161"/>
      <c r="BA30" s="162"/>
      <c r="BB30" s="160">
        <f>IF(ISNUMBER(AN30),AN30,0)+IF(ISNUMBER(AS30),AS30,0)</f>
        <v>37125393</v>
      </c>
      <c r="BC30" s="161"/>
      <c r="BD30" s="161"/>
      <c r="BE30" s="161"/>
      <c r="BF30" s="162"/>
      <c r="BG30" s="160">
        <v>41186000</v>
      </c>
      <c r="BH30" s="161"/>
      <c r="BI30" s="161"/>
      <c r="BJ30" s="161"/>
      <c r="BK30" s="162"/>
      <c r="BL30" s="160" t="s">
        <v>304</v>
      </c>
      <c r="BM30" s="161"/>
      <c r="BN30" s="161"/>
      <c r="BO30" s="161"/>
      <c r="BP30" s="162"/>
      <c r="BQ30" s="160" t="s">
        <v>304</v>
      </c>
      <c r="BR30" s="161"/>
      <c r="BS30" s="161"/>
      <c r="BT30" s="162"/>
      <c r="BU30" s="160">
        <f>IF(ISNUMBER(BG30),BG30,0)+IF(ISNUMBER(BL30),BL30,0)</f>
        <v>41186000</v>
      </c>
      <c r="BV30" s="161"/>
      <c r="BW30" s="161"/>
      <c r="BX30" s="161"/>
      <c r="BY30" s="162"/>
      <c r="CA30" s="136" t="s">
        <v>30</v>
      </c>
    </row>
    <row r="31" spans="1:79" s="136" customFormat="1" ht="25.5" customHeight="1" x14ac:dyDescent="0.2">
      <c r="A31" s="156"/>
      <c r="B31" s="157"/>
      <c r="C31" s="157"/>
      <c r="D31" s="158"/>
      <c r="E31" s="130" t="s">
        <v>305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159" t="s">
        <v>304</v>
      </c>
      <c r="V31" s="159"/>
      <c r="W31" s="159"/>
      <c r="X31" s="159"/>
      <c r="Y31" s="159"/>
      <c r="Z31" s="159">
        <v>304886</v>
      </c>
      <c r="AA31" s="159"/>
      <c r="AB31" s="159"/>
      <c r="AC31" s="159"/>
      <c r="AD31" s="159"/>
      <c r="AE31" s="160">
        <v>0</v>
      </c>
      <c r="AF31" s="161"/>
      <c r="AG31" s="161"/>
      <c r="AH31" s="162"/>
      <c r="AI31" s="160">
        <f>IF(ISNUMBER(U31),U31,0)+IF(ISNUMBER(Z31),Z31,0)</f>
        <v>304886</v>
      </c>
      <c r="AJ31" s="161"/>
      <c r="AK31" s="161"/>
      <c r="AL31" s="161"/>
      <c r="AM31" s="162"/>
      <c r="AN31" s="160" t="s">
        <v>304</v>
      </c>
      <c r="AO31" s="161"/>
      <c r="AP31" s="161"/>
      <c r="AQ31" s="161"/>
      <c r="AR31" s="162"/>
      <c r="AS31" s="160">
        <v>7000</v>
      </c>
      <c r="AT31" s="161"/>
      <c r="AU31" s="161"/>
      <c r="AV31" s="161"/>
      <c r="AW31" s="162"/>
      <c r="AX31" s="160">
        <v>0</v>
      </c>
      <c r="AY31" s="161"/>
      <c r="AZ31" s="161"/>
      <c r="BA31" s="162"/>
      <c r="BB31" s="160">
        <f>IF(ISNUMBER(AN31),AN31,0)+IF(ISNUMBER(AS31),AS31,0)</f>
        <v>7000</v>
      </c>
      <c r="BC31" s="161"/>
      <c r="BD31" s="161"/>
      <c r="BE31" s="161"/>
      <c r="BF31" s="162"/>
      <c r="BG31" s="160" t="s">
        <v>304</v>
      </c>
      <c r="BH31" s="161"/>
      <c r="BI31" s="161"/>
      <c r="BJ31" s="161"/>
      <c r="BK31" s="162"/>
      <c r="BL31" s="160">
        <v>7000</v>
      </c>
      <c r="BM31" s="161"/>
      <c r="BN31" s="161"/>
      <c r="BO31" s="161"/>
      <c r="BP31" s="162"/>
      <c r="BQ31" s="160">
        <v>0</v>
      </c>
      <c r="BR31" s="161"/>
      <c r="BS31" s="161"/>
      <c r="BT31" s="162"/>
      <c r="BU31" s="160">
        <f>IF(ISNUMBER(BG31),BG31,0)+IF(ISNUMBER(BL31),BL31,0)</f>
        <v>7000</v>
      </c>
      <c r="BV31" s="161"/>
      <c r="BW31" s="161"/>
      <c r="BX31" s="161"/>
      <c r="BY31" s="162"/>
    </row>
    <row r="32" spans="1:79" s="136" customFormat="1" ht="38.25" customHeight="1" x14ac:dyDescent="0.2">
      <c r="A32" s="156">
        <v>25010300</v>
      </c>
      <c r="B32" s="157"/>
      <c r="C32" s="157"/>
      <c r="D32" s="158"/>
      <c r="E32" s="130" t="s">
        <v>306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159" t="s">
        <v>304</v>
      </c>
      <c r="V32" s="159"/>
      <c r="W32" s="159"/>
      <c r="X32" s="159"/>
      <c r="Y32" s="159"/>
      <c r="Z32" s="159">
        <v>8411</v>
      </c>
      <c r="AA32" s="159"/>
      <c r="AB32" s="159"/>
      <c r="AC32" s="159"/>
      <c r="AD32" s="159"/>
      <c r="AE32" s="160">
        <v>0</v>
      </c>
      <c r="AF32" s="161"/>
      <c r="AG32" s="161"/>
      <c r="AH32" s="162"/>
      <c r="AI32" s="160">
        <f>IF(ISNUMBER(U32),U32,0)+IF(ISNUMBER(Z32),Z32,0)</f>
        <v>8411</v>
      </c>
      <c r="AJ32" s="161"/>
      <c r="AK32" s="161"/>
      <c r="AL32" s="161"/>
      <c r="AM32" s="162"/>
      <c r="AN32" s="160" t="s">
        <v>304</v>
      </c>
      <c r="AO32" s="161"/>
      <c r="AP32" s="161"/>
      <c r="AQ32" s="161"/>
      <c r="AR32" s="162"/>
      <c r="AS32" s="160">
        <v>7000</v>
      </c>
      <c r="AT32" s="161"/>
      <c r="AU32" s="161"/>
      <c r="AV32" s="161"/>
      <c r="AW32" s="162"/>
      <c r="AX32" s="160">
        <v>0</v>
      </c>
      <c r="AY32" s="161"/>
      <c r="AZ32" s="161"/>
      <c r="BA32" s="162"/>
      <c r="BB32" s="160">
        <f>IF(ISNUMBER(AN32),AN32,0)+IF(ISNUMBER(AS32),AS32,0)</f>
        <v>7000</v>
      </c>
      <c r="BC32" s="161"/>
      <c r="BD32" s="161"/>
      <c r="BE32" s="161"/>
      <c r="BF32" s="162"/>
      <c r="BG32" s="160" t="s">
        <v>304</v>
      </c>
      <c r="BH32" s="161"/>
      <c r="BI32" s="161"/>
      <c r="BJ32" s="161"/>
      <c r="BK32" s="162"/>
      <c r="BL32" s="160">
        <v>7000</v>
      </c>
      <c r="BM32" s="161"/>
      <c r="BN32" s="161"/>
      <c r="BO32" s="161"/>
      <c r="BP32" s="162"/>
      <c r="BQ32" s="160">
        <v>0</v>
      </c>
      <c r="BR32" s="161"/>
      <c r="BS32" s="161"/>
      <c r="BT32" s="162"/>
      <c r="BU32" s="160">
        <f>IF(ISNUMBER(BG32),BG32,0)+IF(ISNUMBER(BL32),BL32,0)</f>
        <v>7000</v>
      </c>
      <c r="BV32" s="161"/>
      <c r="BW32" s="161"/>
      <c r="BX32" s="161"/>
      <c r="BY32" s="162"/>
    </row>
    <row r="33" spans="1:79" s="136" customFormat="1" ht="12.75" customHeight="1" x14ac:dyDescent="0.2">
      <c r="A33" s="156">
        <v>25020100</v>
      </c>
      <c r="B33" s="157"/>
      <c r="C33" s="157"/>
      <c r="D33" s="158"/>
      <c r="E33" s="130" t="s">
        <v>307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159" t="s">
        <v>304</v>
      </c>
      <c r="V33" s="159"/>
      <c r="W33" s="159"/>
      <c r="X33" s="159"/>
      <c r="Y33" s="159"/>
      <c r="Z33" s="159">
        <v>296475</v>
      </c>
      <c r="AA33" s="159"/>
      <c r="AB33" s="159"/>
      <c r="AC33" s="159"/>
      <c r="AD33" s="159"/>
      <c r="AE33" s="160">
        <v>0</v>
      </c>
      <c r="AF33" s="161"/>
      <c r="AG33" s="161"/>
      <c r="AH33" s="162"/>
      <c r="AI33" s="160">
        <f>IF(ISNUMBER(U33),U33,0)+IF(ISNUMBER(Z33),Z33,0)</f>
        <v>296475</v>
      </c>
      <c r="AJ33" s="161"/>
      <c r="AK33" s="161"/>
      <c r="AL33" s="161"/>
      <c r="AM33" s="162"/>
      <c r="AN33" s="160" t="s">
        <v>304</v>
      </c>
      <c r="AO33" s="161"/>
      <c r="AP33" s="161"/>
      <c r="AQ33" s="161"/>
      <c r="AR33" s="162"/>
      <c r="AS33" s="160">
        <v>0</v>
      </c>
      <c r="AT33" s="161"/>
      <c r="AU33" s="161"/>
      <c r="AV33" s="161"/>
      <c r="AW33" s="162"/>
      <c r="AX33" s="160">
        <v>0</v>
      </c>
      <c r="AY33" s="161"/>
      <c r="AZ33" s="161"/>
      <c r="BA33" s="162"/>
      <c r="BB33" s="160">
        <f>IF(ISNUMBER(AN33),AN33,0)+IF(ISNUMBER(AS33),AS33,0)</f>
        <v>0</v>
      </c>
      <c r="BC33" s="161"/>
      <c r="BD33" s="161"/>
      <c r="BE33" s="161"/>
      <c r="BF33" s="162"/>
      <c r="BG33" s="160" t="s">
        <v>304</v>
      </c>
      <c r="BH33" s="161"/>
      <c r="BI33" s="161"/>
      <c r="BJ33" s="161"/>
      <c r="BK33" s="162"/>
      <c r="BL33" s="160">
        <v>0</v>
      </c>
      <c r="BM33" s="161"/>
      <c r="BN33" s="161"/>
      <c r="BO33" s="161"/>
      <c r="BP33" s="162"/>
      <c r="BQ33" s="160">
        <v>0</v>
      </c>
      <c r="BR33" s="161"/>
      <c r="BS33" s="161"/>
      <c r="BT33" s="162"/>
      <c r="BU33" s="160">
        <f>IF(ISNUMBER(BG33),BG33,0)+IF(ISNUMBER(BL33),BL33,0)</f>
        <v>0</v>
      </c>
      <c r="BV33" s="161"/>
      <c r="BW33" s="161"/>
      <c r="BX33" s="161"/>
      <c r="BY33" s="162"/>
    </row>
    <row r="34" spans="1:79" s="136" customFormat="1" ht="25.5" customHeight="1" x14ac:dyDescent="0.2">
      <c r="A34" s="156"/>
      <c r="B34" s="157"/>
      <c r="C34" s="157"/>
      <c r="D34" s="158"/>
      <c r="E34" s="130" t="s">
        <v>308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  <c r="U34" s="159" t="s">
        <v>304</v>
      </c>
      <c r="V34" s="159"/>
      <c r="W34" s="159"/>
      <c r="X34" s="159"/>
      <c r="Y34" s="159"/>
      <c r="Z34" s="159">
        <v>126081</v>
      </c>
      <c r="AA34" s="159"/>
      <c r="AB34" s="159"/>
      <c r="AC34" s="159"/>
      <c r="AD34" s="159"/>
      <c r="AE34" s="160">
        <v>126081</v>
      </c>
      <c r="AF34" s="161"/>
      <c r="AG34" s="161"/>
      <c r="AH34" s="162"/>
      <c r="AI34" s="160">
        <f>IF(ISNUMBER(U34),U34,0)+IF(ISNUMBER(Z34),Z34,0)</f>
        <v>126081</v>
      </c>
      <c r="AJ34" s="161"/>
      <c r="AK34" s="161"/>
      <c r="AL34" s="161"/>
      <c r="AM34" s="162"/>
      <c r="AN34" s="160" t="s">
        <v>304</v>
      </c>
      <c r="AO34" s="161"/>
      <c r="AP34" s="161"/>
      <c r="AQ34" s="161"/>
      <c r="AR34" s="162"/>
      <c r="AS34" s="160">
        <v>515963</v>
      </c>
      <c r="AT34" s="161"/>
      <c r="AU34" s="161"/>
      <c r="AV34" s="161"/>
      <c r="AW34" s="162"/>
      <c r="AX34" s="160">
        <v>515963</v>
      </c>
      <c r="AY34" s="161"/>
      <c r="AZ34" s="161"/>
      <c r="BA34" s="162"/>
      <c r="BB34" s="160">
        <f>IF(ISNUMBER(AN34),AN34,0)+IF(ISNUMBER(AS34),AS34,0)</f>
        <v>515963</v>
      </c>
      <c r="BC34" s="161"/>
      <c r="BD34" s="161"/>
      <c r="BE34" s="161"/>
      <c r="BF34" s="162"/>
      <c r="BG34" s="160" t="s">
        <v>304</v>
      </c>
      <c r="BH34" s="161"/>
      <c r="BI34" s="161"/>
      <c r="BJ34" s="161"/>
      <c r="BK34" s="162"/>
      <c r="BL34" s="160">
        <v>0</v>
      </c>
      <c r="BM34" s="161"/>
      <c r="BN34" s="161"/>
      <c r="BO34" s="161"/>
      <c r="BP34" s="162"/>
      <c r="BQ34" s="160">
        <v>0</v>
      </c>
      <c r="BR34" s="161"/>
      <c r="BS34" s="161"/>
      <c r="BT34" s="162"/>
      <c r="BU34" s="160">
        <f>IF(ISNUMBER(BG34),BG34,0)+IF(ISNUMBER(BL34),BL34,0)</f>
        <v>0</v>
      </c>
      <c r="BV34" s="161"/>
      <c r="BW34" s="161"/>
      <c r="BX34" s="161"/>
      <c r="BY34" s="162"/>
    </row>
    <row r="35" spans="1:79" s="136" customFormat="1" ht="63.75" customHeight="1" x14ac:dyDescent="0.2">
      <c r="A35" s="156">
        <v>33010100</v>
      </c>
      <c r="B35" s="157"/>
      <c r="C35" s="157"/>
      <c r="D35" s="158"/>
      <c r="E35" s="130" t="s">
        <v>309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2"/>
      <c r="U35" s="159" t="s">
        <v>304</v>
      </c>
      <c r="V35" s="159"/>
      <c r="W35" s="159"/>
      <c r="X35" s="159"/>
      <c r="Y35" s="159"/>
      <c r="Z35" s="159">
        <v>126081</v>
      </c>
      <c r="AA35" s="159"/>
      <c r="AB35" s="159"/>
      <c r="AC35" s="159"/>
      <c r="AD35" s="159"/>
      <c r="AE35" s="160">
        <v>126081</v>
      </c>
      <c r="AF35" s="161"/>
      <c r="AG35" s="161"/>
      <c r="AH35" s="162"/>
      <c r="AI35" s="160">
        <f>IF(ISNUMBER(U35),U35,0)+IF(ISNUMBER(Z35),Z35,0)</f>
        <v>126081</v>
      </c>
      <c r="AJ35" s="161"/>
      <c r="AK35" s="161"/>
      <c r="AL35" s="161"/>
      <c r="AM35" s="162"/>
      <c r="AN35" s="160" t="s">
        <v>304</v>
      </c>
      <c r="AO35" s="161"/>
      <c r="AP35" s="161"/>
      <c r="AQ35" s="161"/>
      <c r="AR35" s="162"/>
      <c r="AS35" s="160">
        <v>515963</v>
      </c>
      <c r="AT35" s="161"/>
      <c r="AU35" s="161"/>
      <c r="AV35" s="161"/>
      <c r="AW35" s="162"/>
      <c r="AX35" s="160">
        <v>515963</v>
      </c>
      <c r="AY35" s="161"/>
      <c r="AZ35" s="161"/>
      <c r="BA35" s="162"/>
      <c r="BB35" s="160">
        <f>IF(ISNUMBER(AN35),AN35,0)+IF(ISNUMBER(AS35),AS35,0)</f>
        <v>515963</v>
      </c>
      <c r="BC35" s="161"/>
      <c r="BD35" s="161"/>
      <c r="BE35" s="161"/>
      <c r="BF35" s="162"/>
      <c r="BG35" s="160" t="s">
        <v>304</v>
      </c>
      <c r="BH35" s="161"/>
      <c r="BI35" s="161"/>
      <c r="BJ35" s="161"/>
      <c r="BK35" s="162"/>
      <c r="BL35" s="160">
        <v>0</v>
      </c>
      <c r="BM35" s="161"/>
      <c r="BN35" s="161"/>
      <c r="BO35" s="161"/>
      <c r="BP35" s="162"/>
      <c r="BQ35" s="160">
        <v>0</v>
      </c>
      <c r="BR35" s="161"/>
      <c r="BS35" s="161"/>
      <c r="BT35" s="162"/>
      <c r="BU35" s="160">
        <f>IF(ISNUMBER(BG35),BG35,0)+IF(ISNUMBER(BL35),BL35,0)</f>
        <v>0</v>
      </c>
      <c r="BV35" s="161"/>
      <c r="BW35" s="161"/>
      <c r="BX35" s="161"/>
      <c r="BY35" s="162"/>
    </row>
    <row r="36" spans="1:79" s="9" customFormat="1" ht="12.75" customHeight="1" x14ac:dyDescent="0.2">
      <c r="A36" s="125"/>
      <c r="B36" s="126"/>
      <c r="C36" s="126"/>
      <c r="D36" s="128"/>
      <c r="E36" s="137" t="s">
        <v>179</v>
      </c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9"/>
      <c r="U36" s="163">
        <v>34299497</v>
      </c>
      <c r="V36" s="163"/>
      <c r="W36" s="163"/>
      <c r="X36" s="163"/>
      <c r="Y36" s="163"/>
      <c r="Z36" s="163">
        <v>430967</v>
      </c>
      <c r="AA36" s="163"/>
      <c r="AB36" s="163"/>
      <c r="AC36" s="163"/>
      <c r="AD36" s="163"/>
      <c r="AE36" s="164">
        <v>126081</v>
      </c>
      <c r="AF36" s="165"/>
      <c r="AG36" s="165"/>
      <c r="AH36" s="166"/>
      <c r="AI36" s="164">
        <f>IF(ISNUMBER(U36),U36,0)+IF(ISNUMBER(Z36),Z36,0)</f>
        <v>34730464</v>
      </c>
      <c r="AJ36" s="165"/>
      <c r="AK36" s="165"/>
      <c r="AL36" s="165"/>
      <c r="AM36" s="166"/>
      <c r="AN36" s="164">
        <v>37125393</v>
      </c>
      <c r="AO36" s="165"/>
      <c r="AP36" s="165"/>
      <c r="AQ36" s="165"/>
      <c r="AR36" s="166"/>
      <c r="AS36" s="164">
        <v>522963</v>
      </c>
      <c r="AT36" s="165"/>
      <c r="AU36" s="165"/>
      <c r="AV36" s="165"/>
      <c r="AW36" s="166"/>
      <c r="AX36" s="164">
        <v>515963</v>
      </c>
      <c r="AY36" s="165"/>
      <c r="AZ36" s="165"/>
      <c r="BA36" s="166"/>
      <c r="BB36" s="164">
        <f>IF(ISNUMBER(AN36),AN36,0)+IF(ISNUMBER(AS36),AS36,0)</f>
        <v>37648356</v>
      </c>
      <c r="BC36" s="165"/>
      <c r="BD36" s="165"/>
      <c r="BE36" s="165"/>
      <c r="BF36" s="166"/>
      <c r="BG36" s="164">
        <v>41186000</v>
      </c>
      <c r="BH36" s="165"/>
      <c r="BI36" s="165"/>
      <c r="BJ36" s="165"/>
      <c r="BK36" s="166"/>
      <c r="BL36" s="164">
        <v>7000</v>
      </c>
      <c r="BM36" s="165"/>
      <c r="BN36" s="165"/>
      <c r="BO36" s="165"/>
      <c r="BP36" s="166"/>
      <c r="BQ36" s="164">
        <v>0</v>
      </c>
      <c r="BR36" s="165"/>
      <c r="BS36" s="165"/>
      <c r="BT36" s="166"/>
      <c r="BU36" s="164">
        <f>IF(ISNUMBER(BG36),BG36,0)+IF(ISNUMBER(BL36),BL36,0)</f>
        <v>41193000</v>
      </c>
      <c r="BV36" s="165"/>
      <c r="BW36" s="165"/>
      <c r="BX36" s="165"/>
      <c r="BY36" s="166"/>
    </row>
    <row r="38" spans="1:79" ht="14.25" customHeight="1" x14ac:dyDescent="0.2">
      <c r="A38" s="105" t="s">
        <v>397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</row>
    <row r="39" spans="1:79" ht="15" customHeight="1" x14ac:dyDescent="0.2">
      <c r="A39" s="69" t="s">
        <v>294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</row>
    <row r="40" spans="1:79" ht="22.5" customHeight="1" x14ac:dyDescent="0.2">
      <c r="A40" s="79" t="s">
        <v>3</v>
      </c>
      <c r="B40" s="80"/>
      <c r="C40" s="80"/>
      <c r="D40" s="81"/>
      <c r="E40" s="79" t="s">
        <v>20</v>
      </c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X40" s="61" t="s">
        <v>298</v>
      </c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3"/>
      <c r="AR40" s="46" t="s">
        <v>300</v>
      </c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</row>
    <row r="41" spans="1:79" ht="36" customHeight="1" x14ac:dyDescent="0.2">
      <c r="A41" s="82"/>
      <c r="B41" s="83"/>
      <c r="C41" s="83"/>
      <c r="D41" s="84"/>
      <c r="E41" s="82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4"/>
      <c r="X41" s="46" t="s">
        <v>5</v>
      </c>
      <c r="Y41" s="46"/>
      <c r="Z41" s="46"/>
      <c r="AA41" s="46"/>
      <c r="AB41" s="46"/>
      <c r="AC41" s="46" t="s">
        <v>4</v>
      </c>
      <c r="AD41" s="46"/>
      <c r="AE41" s="46"/>
      <c r="AF41" s="46"/>
      <c r="AG41" s="46"/>
      <c r="AH41" s="76" t="s">
        <v>147</v>
      </c>
      <c r="AI41" s="77"/>
      <c r="AJ41" s="77"/>
      <c r="AK41" s="77"/>
      <c r="AL41" s="78"/>
      <c r="AM41" s="61" t="s">
        <v>6</v>
      </c>
      <c r="AN41" s="62"/>
      <c r="AO41" s="62"/>
      <c r="AP41" s="62"/>
      <c r="AQ41" s="63"/>
      <c r="AR41" s="61" t="s">
        <v>5</v>
      </c>
      <c r="AS41" s="62"/>
      <c r="AT41" s="62"/>
      <c r="AU41" s="62"/>
      <c r="AV41" s="63"/>
      <c r="AW41" s="61" t="s">
        <v>4</v>
      </c>
      <c r="AX41" s="62"/>
      <c r="AY41" s="62"/>
      <c r="AZ41" s="62"/>
      <c r="BA41" s="63"/>
      <c r="BB41" s="76" t="s">
        <v>147</v>
      </c>
      <c r="BC41" s="77"/>
      <c r="BD41" s="77"/>
      <c r="BE41" s="77"/>
      <c r="BF41" s="78"/>
      <c r="BG41" s="61" t="s">
        <v>118</v>
      </c>
      <c r="BH41" s="62"/>
      <c r="BI41" s="62"/>
      <c r="BJ41" s="62"/>
      <c r="BK41" s="63"/>
    </row>
    <row r="42" spans="1:79" ht="15" customHeight="1" x14ac:dyDescent="0.2">
      <c r="A42" s="61">
        <v>1</v>
      </c>
      <c r="B42" s="62"/>
      <c r="C42" s="62"/>
      <c r="D42" s="63"/>
      <c r="E42" s="61">
        <v>2</v>
      </c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3"/>
      <c r="X42" s="46">
        <v>3</v>
      </c>
      <c r="Y42" s="46"/>
      <c r="Z42" s="46"/>
      <c r="AA42" s="46"/>
      <c r="AB42" s="46"/>
      <c r="AC42" s="46">
        <v>4</v>
      </c>
      <c r="AD42" s="46"/>
      <c r="AE42" s="46"/>
      <c r="AF42" s="46"/>
      <c r="AG42" s="46"/>
      <c r="AH42" s="46">
        <v>5</v>
      </c>
      <c r="AI42" s="46"/>
      <c r="AJ42" s="46"/>
      <c r="AK42" s="46"/>
      <c r="AL42" s="46"/>
      <c r="AM42" s="46">
        <v>6</v>
      </c>
      <c r="AN42" s="46"/>
      <c r="AO42" s="46"/>
      <c r="AP42" s="46"/>
      <c r="AQ42" s="46"/>
      <c r="AR42" s="61">
        <v>7</v>
      </c>
      <c r="AS42" s="62"/>
      <c r="AT42" s="62"/>
      <c r="AU42" s="62"/>
      <c r="AV42" s="63"/>
      <c r="AW42" s="61">
        <v>8</v>
      </c>
      <c r="AX42" s="62"/>
      <c r="AY42" s="62"/>
      <c r="AZ42" s="62"/>
      <c r="BA42" s="63"/>
      <c r="BB42" s="61">
        <v>9</v>
      </c>
      <c r="BC42" s="62"/>
      <c r="BD42" s="62"/>
      <c r="BE42" s="62"/>
      <c r="BF42" s="63"/>
      <c r="BG42" s="61">
        <v>10</v>
      </c>
      <c r="BH42" s="62"/>
      <c r="BI42" s="62"/>
      <c r="BJ42" s="62"/>
      <c r="BK42" s="63"/>
    </row>
    <row r="43" spans="1:79" ht="20.25" hidden="1" customHeight="1" x14ac:dyDescent="0.2">
      <c r="A43" s="64" t="s">
        <v>77</v>
      </c>
      <c r="B43" s="65"/>
      <c r="C43" s="65"/>
      <c r="D43" s="66"/>
      <c r="E43" s="64" t="s">
        <v>78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6"/>
      <c r="X43" s="44" t="s">
        <v>81</v>
      </c>
      <c r="Y43" s="44"/>
      <c r="Z43" s="44"/>
      <c r="AA43" s="44"/>
      <c r="AB43" s="44"/>
      <c r="AC43" s="44" t="s">
        <v>82</v>
      </c>
      <c r="AD43" s="44"/>
      <c r="AE43" s="44"/>
      <c r="AF43" s="44"/>
      <c r="AG43" s="44"/>
      <c r="AH43" s="64" t="s">
        <v>116</v>
      </c>
      <c r="AI43" s="65"/>
      <c r="AJ43" s="65"/>
      <c r="AK43" s="65"/>
      <c r="AL43" s="66"/>
      <c r="AM43" s="72" t="s">
        <v>218</v>
      </c>
      <c r="AN43" s="73"/>
      <c r="AO43" s="73"/>
      <c r="AP43" s="73"/>
      <c r="AQ43" s="74"/>
      <c r="AR43" s="64" t="s">
        <v>83</v>
      </c>
      <c r="AS43" s="65"/>
      <c r="AT43" s="65"/>
      <c r="AU43" s="65"/>
      <c r="AV43" s="66"/>
      <c r="AW43" s="64" t="s">
        <v>84</v>
      </c>
      <c r="AX43" s="65"/>
      <c r="AY43" s="65"/>
      <c r="AZ43" s="65"/>
      <c r="BA43" s="66"/>
      <c r="BB43" s="64" t="s">
        <v>117</v>
      </c>
      <c r="BC43" s="65"/>
      <c r="BD43" s="65"/>
      <c r="BE43" s="65"/>
      <c r="BF43" s="66"/>
      <c r="BG43" s="72" t="s">
        <v>218</v>
      </c>
      <c r="BH43" s="73"/>
      <c r="BI43" s="73"/>
      <c r="BJ43" s="73"/>
      <c r="BK43" s="74"/>
      <c r="CA43" t="s">
        <v>31</v>
      </c>
    </row>
    <row r="44" spans="1:79" s="136" customFormat="1" ht="12.75" customHeight="1" x14ac:dyDescent="0.2">
      <c r="A44" s="156"/>
      <c r="B44" s="157"/>
      <c r="C44" s="157"/>
      <c r="D44" s="158"/>
      <c r="E44" s="130" t="s">
        <v>303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2"/>
      <c r="X44" s="160">
        <v>44459111</v>
      </c>
      <c r="Y44" s="161"/>
      <c r="Z44" s="161"/>
      <c r="AA44" s="161"/>
      <c r="AB44" s="162"/>
      <c r="AC44" s="160" t="s">
        <v>304</v>
      </c>
      <c r="AD44" s="161"/>
      <c r="AE44" s="161"/>
      <c r="AF44" s="161"/>
      <c r="AG44" s="162"/>
      <c r="AH44" s="160" t="s">
        <v>304</v>
      </c>
      <c r="AI44" s="161"/>
      <c r="AJ44" s="161"/>
      <c r="AK44" s="161"/>
      <c r="AL44" s="162"/>
      <c r="AM44" s="160">
        <f>IF(ISNUMBER(X44),X44,0)+IF(ISNUMBER(AC44),AC44,0)</f>
        <v>44459111</v>
      </c>
      <c r="AN44" s="161"/>
      <c r="AO44" s="161"/>
      <c r="AP44" s="161"/>
      <c r="AQ44" s="162"/>
      <c r="AR44" s="160">
        <v>46993281</v>
      </c>
      <c r="AS44" s="161"/>
      <c r="AT44" s="161"/>
      <c r="AU44" s="161"/>
      <c r="AV44" s="162"/>
      <c r="AW44" s="160" t="s">
        <v>304</v>
      </c>
      <c r="AX44" s="161"/>
      <c r="AY44" s="161"/>
      <c r="AZ44" s="161"/>
      <c r="BA44" s="162"/>
      <c r="BB44" s="160" t="s">
        <v>304</v>
      </c>
      <c r="BC44" s="161"/>
      <c r="BD44" s="161"/>
      <c r="BE44" s="161"/>
      <c r="BF44" s="162"/>
      <c r="BG44" s="159">
        <f>IF(ISNUMBER(AR44),AR44,0)+IF(ISNUMBER(AW44),AW44,0)</f>
        <v>46993281</v>
      </c>
      <c r="BH44" s="159"/>
      <c r="BI44" s="159"/>
      <c r="BJ44" s="159"/>
      <c r="BK44" s="159"/>
      <c r="CA44" s="136" t="s">
        <v>32</v>
      </c>
    </row>
    <row r="45" spans="1:79" s="136" customFormat="1" ht="25.5" customHeight="1" x14ac:dyDescent="0.2">
      <c r="A45" s="156"/>
      <c r="B45" s="157"/>
      <c r="C45" s="157"/>
      <c r="D45" s="158"/>
      <c r="E45" s="130" t="s">
        <v>305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2"/>
      <c r="X45" s="160" t="s">
        <v>304</v>
      </c>
      <c r="Y45" s="161"/>
      <c r="Z45" s="161"/>
      <c r="AA45" s="161"/>
      <c r="AB45" s="162"/>
      <c r="AC45" s="160">
        <v>7000</v>
      </c>
      <c r="AD45" s="161"/>
      <c r="AE45" s="161"/>
      <c r="AF45" s="161"/>
      <c r="AG45" s="162"/>
      <c r="AH45" s="160">
        <v>0</v>
      </c>
      <c r="AI45" s="161"/>
      <c r="AJ45" s="161"/>
      <c r="AK45" s="161"/>
      <c r="AL45" s="162"/>
      <c r="AM45" s="160">
        <f>IF(ISNUMBER(X45),X45,0)+IF(ISNUMBER(AC45),AC45,0)</f>
        <v>7000</v>
      </c>
      <c r="AN45" s="161"/>
      <c r="AO45" s="161"/>
      <c r="AP45" s="161"/>
      <c r="AQ45" s="162"/>
      <c r="AR45" s="160" t="s">
        <v>304</v>
      </c>
      <c r="AS45" s="161"/>
      <c r="AT45" s="161"/>
      <c r="AU45" s="161"/>
      <c r="AV45" s="162"/>
      <c r="AW45" s="160">
        <v>7000</v>
      </c>
      <c r="AX45" s="161"/>
      <c r="AY45" s="161"/>
      <c r="AZ45" s="161"/>
      <c r="BA45" s="162"/>
      <c r="BB45" s="160">
        <v>0</v>
      </c>
      <c r="BC45" s="161"/>
      <c r="BD45" s="161"/>
      <c r="BE45" s="161"/>
      <c r="BF45" s="162"/>
      <c r="BG45" s="159">
        <f>IF(ISNUMBER(AR45),AR45,0)+IF(ISNUMBER(AW45),AW45,0)</f>
        <v>7000</v>
      </c>
      <c r="BH45" s="159"/>
      <c r="BI45" s="159"/>
      <c r="BJ45" s="159"/>
      <c r="BK45" s="159"/>
    </row>
    <row r="46" spans="1:79" s="136" customFormat="1" ht="38.25" customHeight="1" x14ac:dyDescent="0.2">
      <c r="A46" s="156">
        <v>25010300</v>
      </c>
      <c r="B46" s="157"/>
      <c r="C46" s="157"/>
      <c r="D46" s="158"/>
      <c r="E46" s="130" t="s">
        <v>306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2"/>
      <c r="X46" s="160" t="s">
        <v>304</v>
      </c>
      <c r="Y46" s="161"/>
      <c r="Z46" s="161"/>
      <c r="AA46" s="161"/>
      <c r="AB46" s="162"/>
      <c r="AC46" s="160">
        <v>7000</v>
      </c>
      <c r="AD46" s="161"/>
      <c r="AE46" s="161"/>
      <c r="AF46" s="161"/>
      <c r="AG46" s="162"/>
      <c r="AH46" s="160">
        <v>0</v>
      </c>
      <c r="AI46" s="161"/>
      <c r="AJ46" s="161"/>
      <c r="AK46" s="161"/>
      <c r="AL46" s="162"/>
      <c r="AM46" s="160">
        <f>IF(ISNUMBER(X46),X46,0)+IF(ISNUMBER(AC46),AC46,0)</f>
        <v>7000</v>
      </c>
      <c r="AN46" s="161"/>
      <c r="AO46" s="161"/>
      <c r="AP46" s="161"/>
      <c r="AQ46" s="162"/>
      <c r="AR46" s="160" t="s">
        <v>304</v>
      </c>
      <c r="AS46" s="161"/>
      <c r="AT46" s="161"/>
      <c r="AU46" s="161"/>
      <c r="AV46" s="162"/>
      <c r="AW46" s="160">
        <v>7000</v>
      </c>
      <c r="AX46" s="161"/>
      <c r="AY46" s="161"/>
      <c r="AZ46" s="161"/>
      <c r="BA46" s="162"/>
      <c r="BB46" s="160">
        <v>0</v>
      </c>
      <c r="BC46" s="161"/>
      <c r="BD46" s="161"/>
      <c r="BE46" s="161"/>
      <c r="BF46" s="162"/>
      <c r="BG46" s="159">
        <f>IF(ISNUMBER(AR46),AR46,0)+IF(ISNUMBER(AW46),AW46,0)</f>
        <v>7000</v>
      </c>
      <c r="BH46" s="159"/>
      <c r="BI46" s="159"/>
      <c r="BJ46" s="159"/>
      <c r="BK46" s="159"/>
    </row>
    <row r="47" spans="1:79" s="136" customFormat="1" ht="12.75" customHeight="1" x14ac:dyDescent="0.2">
      <c r="A47" s="156">
        <v>25020100</v>
      </c>
      <c r="B47" s="157"/>
      <c r="C47" s="157"/>
      <c r="D47" s="158"/>
      <c r="E47" s="130" t="s">
        <v>307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2"/>
      <c r="X47" s="160" t="s">
        <v>304</v>
      </c>
      <c r="Y47" s="161"/>
      <c r="Z47" s="161"/>
      <c r="AA47" s="161"/>
      <c r="AB47" s="162"/>
      <c r="AC47" s="160">
        <v>0</v>
      </c>
      <c r="AD47" s="161"/>
      <c r="AE47" s="161"/>
      <c r="AF47" s="161"/>
      <c r="AG47" s="162"/>
      <c r="AH47" s="160">
        <v>0</v>
      </c>
      <c r="AI47" s="161"/>
      <c r="AJ47" s="161"/>
      <c r="AK47" s="161"/>
      <c r="AL47" s="162"/>
      <c r="AM47" s="160">
        <f>IF(ISNUMBER(X47),X47,0)+IF(ISNUMBER(AC47),AC47,0)</f>
        <v>0</v>
      </c>
      <c r="AN47" s="161"/>
      <c r="AO47" s="161"/>
      <c r="AP47" s="161"/>
      <c r="AQ47" s="162"/>
      <c r="AR47" s="160" t="s">
        <v>304</v>
      </c>
      <c r="AS47" s="161"/>
      <c r="AT47" s="161"/>
      <c r="AU47" s="161"/>
      <c r="AV47" s="162"/>
      <c r="AW47" s="160">
        <v>0</v>
      </c>
      <c r="AX47" s="161"/>
      <c r="AY47" s="161"/>
      <c r="AZ47" s="161"/>
      <c r="BA47" s="162"/>
      <c r="BB47" s="160">
        <v>0</v>
      </c>
      <c r="BC47" s="161"/>
      <c r="BD47" s="161"/>
      <c r="BE47" s="161"/>
      <c r="BF47" s="162"/>
      <c r="BG47" s="159">
        <f>IF(ISNUMBER(AR47),AR47,0)+IF(ISNUMBER(AW47),AW47,0)</f>
        <v>0</v>
      </c>
      <c r="BH47" s="159"/>
      <c r="BI47" s="159"/>
      <c r="BJ47" s="159"/>
      <c r="BK47" s="159"/>
    </row>
    <row r="48" spans="1:79" s="136" customFormat="1" ht="25.5" customHeight="1" x14ac:dyDescent="0.2">
      <c r="A48" s="156"/>
      <c r="B48" s="157"/>
      <c r="C48" s="157"/>
      <c r="D48" s="158"/>
      <c r="E48" s="130" t="s">
        <v>308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2"/>
      <c r="X48" s="160" t="s">
        <v>304</v>
      </c>
      <c r="Y48" s="161"/>
      <c r="Z48" s="161"/>
      <c r="AA48" s="161"/>
      <c r="AB48" s="162"/>
      <c r="AC48" s="160">
        <v>0</v>
      </c>
      <c r="AD48" s="161"/>
      <c r="AE48" s="161"/>
      <c r="AF48" s="161"/>
      <c r="AG48" s="162"/>
      <c r="AH48" s="160">
        <v>0</v>
      </c>
      <c r="AI48" s="161"/>
      <c r="AJ48" s="161"/>
      <c r="AK48" s="161"/>
      <c r="AL48" s="162"/>
      <c r="AM48" s="160">
        <f>IF(ISNUMBER(X48),X48,0)+IF(ISNUMBER(AC48),AC48,0)</f>
        <v>0</v>
      </c>
      <c r="AN48" s="161"/>
      <c r="AO48" s="161"/>
      <c r="AP48" s="161"/>
      <c r="AQ48" s="162"/>
      <c r="AR48" s="160" t="s">
        <v>304</v>
      </c>
      <c r="AS48" s="161"/>
      <c r="AT48" s="161"/>
      <c r="AU48" s="161"/>
      <c r="AV48" s="162"/>
      <c r="AW48" s="160">
        <v>0</v>
      </c>
      <c r="AX48" s="161"/>
      <c r="AY48" s="161"/>
      <c r="AZ48" s="161"/>
      <c r="BA48" s="162"/>
      <c r="BB48" s="160">
        <v>0</v>
      </c>
      <c r="BC48" s="161"/>
      <c r="BD48" s="161"/>
      <c r="BE48" s="161"/>
      <c r="BF48" s="162"/>
      <c r="BG48" s="159">
        <f>IF(ISNUMBER(AR48),AR48,0)+IF(ISNUMBER(AW48),AW48,0)</f>
        <v>0</v>
      </c>
      <c r="BH48" s="159"/>
      <c r="BI48" s="159"/>
      <c r="BJ48" s="159"/>
      <c r="BK48" s="159"/>
    </row>
    <row r="49" spans="1:79" s="136" customFormat="1" ht="63.75" customHeight="1" x14ac:dyDescent="0.2">
      <c r="A49" s="156">
        <v>33010100</v>
      </c>
      <c r="B49" s="157"/>
      <c r="C49" s="157"/>
      <c r="D49" s="158"/>
      <c r="E49" s="130" t="s">
        <v>309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2"/>
      <c r="X49" s="160" t="s">
        <v>304</v>
      </c>
      <c r="Y49" s="161"/>
      <c r="Z49" s="161"/>
      <c r="AA49" s="161"/>
      <c r="AB49" s="162"/>
      <c r="AC49" s="160">
        <v>0</v>
      </c>
      <c r="AD49" s="161"/>
      <c r="AE49" s="161"/>
      <c r="AF49" s="161"/>
      <c r="AG49" s="162"/>
      <c r="AH49" s="160">
        <v>0</v>
      </c>
      <c r="AI49" s="161"/>
      <c r="AJ49" s="161"/>
      <c r="AK49" s="161"/>
      <c r="AL49" s="162"/>
      <c r="AM49" s="160">
        <f>IF(ISNUMBER(X49),X49,0)+IF(ISNUMBER(AC49),AC49,0)</f>
        <v>0</v>
      </c>
      <c r="AN49" s="161"/>
      <c r="AO49" s="161"/>
      <c r="AP49" s="161"/>
      <c r="AQ49" s="162"/>
      <c r="AR49" s="160" t="s">
        <v>304</v>
      </c>
      <c r="AS49" s="161"/>
      <c r="AT49" s="161"/>
      <c r="AU49" s="161"/>
      <c r="AV49" s="162"/>
      <c r="AW49" s="160">
        <v>0</v>
      </c>
      <c r="AX49" s="161"/>
      <c r="AY49" s="161"/>
      <c r="AZ49" s="161"/>
      <c r="BA49" s="162"/>
      <c r="BB49" s="160">
        <v>0</v>
      </c>
      <c r="BC49" s="161"/>
      <c r="BD49" s="161"/>
      <c r="BE49" s="161"/>
      <c r="BF49" s="162"/>
      <c r="BG49" s="159">
        <f>IF(ISNUMBER(AR49),AR49,0)+IF(ISNUMBER(AW49),AW49,0)</f>
        <v>0</v>
      </c>
      <c r="BH49" s="159"/>
      <c r="BI49" s="159"/>
      <c r="BJ49" s="159"/>
      <c r="BK49" s="159"/>
    </row>
    <row r="50" spans="1:79" s="9" customFormat="1" ht="12.75" customHeight="1" x14ac:dyDescent="0.2">
      <c r="A50" s="125"/>
      <c r="B50" s="126"/>
      <c r="C50" s="126"/>
      <c r="D50" s="128"/>
      <c r="E50" s="137" t="s">
        <v>179</v>
      </c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9"/>
      <c r="X50" s="164">
        <v>44459111</v>
      </c>
      <c r="Y50" s="165"/>
      <c r="Z50" s="165"/>
      <c r="AA50" s="165"/>
      <c r="AB50" s="166"/>
      <c r="AC50" s="164">
        <v>7000</v>
      </c>
      <c r="AD50" s="165"/>
      <c r="AE50" s="165"/>
      <c r="AF50" s="165"/>
      <c r="AG50" s="166"/>
      <c r="AH50" s="164">
        <v>0</v>
      </c>
      <c r="AI50" s="165"/>
      <c r="AJ50" s="165"/>
      <c r="AK50" s="165"/>
      <c r="AL50" s="166"/>
      <c r="AM50" s="164">
        <f>IF(ISNUMBER(X50),X50,0)+IF(ISNUMBER(AC50),AC50,0)</f>
        <v>44466111</v>
      </c>
      <c r="AN50" s="165"/>
      <c r="AO50" s="165"/>
      <c r="AP50" s="165"/>
      <c r="AQ50" s="166"/>
      <c r="AR50" s="164">
        <v>46993281</v>
      </c>
      <c r="AS50" s="165"/>
      <c r="AT50" s="165"/>
      <c r="AU50" s="165"/>
      <c r="AV50" s="166"/>
      <c r="AW50" s="164">
        <v>7000</v>
      </c>
      <c r="AX50" s="165"/>
      <c r="AY50" s="165"/>
      <c r="AZ50" s="165"/>
      <c r="BA50" s="166"/>
      <c r="BB50" s="164">
        <v>0</v>
      </c>
      <c r="BC50" s="165"/>
      <c r="BD50" s="165"/>
      <c r="BE50" s="165"/>
      <c r="BF50" s="166"/>
      <c r="BG50" s="163">
        <f>IF(ISNUMBER(AR50),AR50,0)+IF(ISNUMBER(AW50),AW50,0)</f>
        <v>47000281</v>
      </c>
      <c r="BH50" s="163"/>
      <c r="BI50" s="163"/>
      <c r="BJ50" s="163"/>
      <c r="BK50" s="163"/>
    </row>
    <row r="51" spans="1:79" s="7" customFormat="1" ht="12.75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</row>
    <row r="53" spans="1:79" s="6" customFormat="1" ht="14.25" customHeight="1" x14ac:dyDescent="0.2">
      <c r="A53" s="48" t="s">
        <v>148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25"/>
    </row>
    <row r="54" spans="1:79" ht="14.25" customHeight="1" x14ac:dyDescent="0.2">
      <c r="A54" s="48" t="s">
        <v>384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</row>
    <row r="55" spans="1:79" ht="15" customHeight="1" x14ac:dyDescent="0.2">
      <c r="A55" s="52" t="s">
        <v>294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</row>
    <row r="56" spans="1:79" ht="23.1" customHeight="1" x14ac:dyDescent="0.2">
      <c r="A56" s="87" t="s">
        <v>149</v>
      </c>
      <c r="B56" s="88"/>
      <c r="C56" s="88"/>
      <c r="D56" s="89"/>
      <c r="E56" s="46" t="s">
        <v>20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1" t="s">
        <v>295</v>
      </c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3"/>
      <c r="AN56" s="61" t="s">
        <v>296</v>
      </c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3"/>
      <c r="BG56" s="61" t="s">
        <v>297</v>
      </c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3"/>
    </row>
    <row r="57" spans="1:79" ht="48.75" customHeight="1" x14ac:dyDescent="0.2">
      <c r="A57" s="90"/>
      <c r="B57" s="91"/>
      <c r="C57" s="91"/>
      <c r="D57" s="92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61" t="s">
        <v>5</v>
      </c>
      <c r="V57" s="62"/>
      <c r="W57" s="62"/>
      <c r="X57" s="62"/>
      <c r="Y57" s="63"/>
      <c r="Z57" s="61" t="s">
        <v>4</v>
      </c>
      <c r="AA57" s="62"/>
      <c r="AB57" s="62"/>
      <c r="AC57" s="62"/>
      <c r="AD57" s="63"/>
      <c r="AE57" s="76" t="s">
        <v>147</v>
      </c>
      <c r="AF57" s="77"/>
      <c r="AG57" s="77"/>
      <c r="AH57" s="78"/>
      <c r="AI57" s="61" t="s">
        <v>6</v>
      </c>
      <c r="AJ57" s="62"/>
      <c r="AK57" s="62"/>
      <c r="AL57" s="62"/>
      <c r="AM57" s="63"/>
      <c r="AN57" s="61" t="s">
        <v>5</v>
      </c>
      <c r="AO57" s="62"/>
      <c r="AP57" s="62"/>
      <c r="AQ57" s="62"/>
      <c r="AR57" s="63"/>
      <c r="AS57" s="61" t="s">
        <v>4</v>
      </c>
      <c r="AT57" s="62"/>
      <c r="AU57" s="62"/>
      <c r="AV57" s="62"/>
      <c r="AW57" s="63"/>
      <c r="AX57" s="76" t="s">
        <v>147</v>
      </c>
      <c r="AY57" s="77"/>
      <c r="AZ57" s="77"/>
      <c r="BA57" s="78"/>
      <c r="BB57" s="61" t="s">
        <v>118</v>
      </c>
      <c r="BC57" s="62"/>
      <c r="BD57" s="62"/>
      <c r="BE57" s="62"/>
      <c r="BF57" s="63"/>
      <c r="BG57" s="61" t="s">
        <v>5</v>
      </c>
      <c r="BH57" s="62"/>
      <c r="BI57" s="62"/>
      <c r="BJ57" s="62"/>
      <c r="BK57" s="63"/>
      <c r="BL57" s="61" t="s">
        <v>4</v>
      </c>
      <c r="BM57" s="62"/>
      <c r="BN57" s="62"/>
      <c r="BO57" s="62"/>
      <c r="BP57" s="63"/>
      <c r="BQ57" s="76" t="s">
        <v>147</v>
      </c>
      <c r="BR57" s="77"/>
      <c r="BS57" s="77"/>
      <c r="BT57" s="78"/>
      <c r="BU57" s="61" t="s">
        <v>119</v>
      </c>
      <c r="BV57" s="62"/>
      <c r="BW57" s="62"/>
      <c r="BX57" s="62"/>
      <c r="BY57" s="63"/>
    </row>
    <row r="58" spans="1:79" ht="15" customHeight="1" x14ac:dyDescent="0.2">
      <c r="A58" s="61">
        <v>1</v>
      </c>
      <c r="B58" s="62"/>
      <c r="C58" s="62"/>
      <c r="D58" s="63"/>
      <c r="E58" s="61">
        <v>2</v>
      </c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3"/>
      <c r="U58" s="61">
        <v>3</v>
      </c>
      <c r="V58" s="62"/>
      <c r="W58" s="62"/>
      <c r="X58" s="62"/>
      <c r="Y58" s="63"/>
      <c r="Z58" s="61">
        <v>4</v>
      </c>
      <c r="AA58" s="62"/>
      <c r="AB58" s="62"/>
      <c r="AC58" s="62"/>
      <c r="AD58" s="63"/>
      <c r="AE58" s="61">
        <v>5</v>
      </c>
      <c r="AF58" s="62"/>
      <c r="AG58" s="62"/>
      <c r="AH58" s="63"/>
      <c r="AI58" s="61">
        <v>6</v>
      </c>
      <c r="AJ58" s="62"/>
      <c r="AK58" s="62"/>
      <c r="AL58" s="62"/>
      <c r="AM58" s="63"/>
      <c r="AN58" s="61">
        <v>7</v>
      </c>
      <c r="AO58" s="62"/>
      <c r="AP58" s="62"/>
      <c r="AQ58" s="62"/>
      <c r="AR58" s="63"/>
      <c r="AS58" s="61">
        <v>8</v>
      </c>
      <c r="AT58" s="62"/>
      <c r="AU58" s="62"/>
      <c r="AV58" s="62"/>
      <c r="AW58" s="63"/>
      <c r="AX58" s="61">
        <v>9</v>
      </c>
      <c r="AY58" s="62"/>
      <c r="AZ58" s="62"/>
      <c r="BA58" s="63"/>
      <c r="BB58" s="61">
        <v>10</v>
      </c>
      <c r="BC58" s="62"/>
      <c r="BD58" s="62"/>
      <c r="BE58" s="62"/>
      <c r="BF58" s="63"/>
      <c r="BG58" s="61">
        <v>11</v>
      </c>
      <c r="BH58" s="62"/>
      <c r="BI58" s="62"/>
      <c r="BJ58" s="62"/>
      <c r="BK58" s="63"/>
      <c r="BL58" s="61">
        <v>12</v>
      </c>
      <c r="BM58" s="62"/>
      <c r="BN58" s="62"/>
      <c r="BO58" s="62"/>
      <c r="BP58" s="63"/>
      <c r="BQ58" s="61">
        <v>13</v>
      </c>
      <c r="BR58" s="62"/>
      <c r="BS58" s="62"/>
      <c r="BT58" s="63"/>
      <c r="BU58" s="61">
        <v>14</v>
      </c>
      <c r="BV58" s="62"/>
      <c r="BW58" s="62"/>
      <c r="BX58" s="62"/>
      <c r="BY58" s="63"/>
    </row>
    <row r="59" spans="1:79" s="2" customFormat="1" ht="12.75" hidden="1" customHeight="1" x14ac:dyDescent="0.2">
      <c r="A59" s="64" t="s">
        <v>85</v>
      </c>
      <c r="B59" s="65"/>
      <c r="C59" s="65"/>
      <c r="D59" s="66"/>
      <c r="E59" s="64" t="s">
        <v>78</v>
      </c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6"/>
      <c r="U59" s="64" t="s">
        <v>86</v>
      </c>
      <c r="V59" s="65"/>
      <c r="W59" s="65"/>
      <c r="X59" s="65"/>
      <c r="Y59" s="66"/>
      <c r="Z59" s="64" t="s">
        <v>87</v>
      </c>
      <c r="AA59" s="65"/>
      <c r="AB59" s="65"/>
      <c r="AC59" s="65"/>
      <c r="AD59" s="66"/>
      <c r="AE59" s="64" t="s">
        <v>113</v>
      </c>
      <c r="AF59" s="65"/>
      <c r="AG59" s="65"/>
      <c r="AH59" s="66"/>
      <c r="AI59" s="72" t="s">
        <v>217</v>
      </c>
      <c r="AJ59" s="73"/>
      <c r="AK59" s="73"/>
      <c r="AL59" s="73"/>
      <c r="AM59" s="74"/>
      <c r="AN59" s="64" t="s">
        <v>88</v>
      </c>
      <c r="AO59" s="65"/>
      <c r="AP59" s="65"/>
      <c r="AQ59" s="65"/>
      <c r="AR59" s="66"/>
      <c r="AS59" s="64" t="s">
        <v>89</v>
      </c>
      <c r="AT59" s="65"/>
      <c r="AU59" s="65"/>
      <c r="AV59" s="65"/>
      <c r="AW59" s="66"/>
      <c r="AX59" s="64" t="s">
        <v>114</v>
      </c>
      <c r="AY59" s="65"/>
      <c r="AZ59" s="65"/>
      <c r="BA59" s="66"/>
      <c r="BB59" s="72" t="s">
        <v>217</v>
      </c>
      <c r="BC59" s="73"/>
      <c r="BD59" s="73"/>
      <c r="BE59" s="73"/>
      <c r="BF59" s="74"/>
      <c r="BG59" s="64" t="s">
        <v>79</v>
      </c>
      <c r="BH59" s="65"/>
      <c r="BI59" s="65"/>
      <c r="BJ59" s="65"/>
      <c r="BK59" s="66"/>
      <c r="BL59" s="64" t="s">
        <v>80</v>
      </c>
      <c r="BM59" s="65"/>
      <c r="BN59" s="65"/>
      <c r="BO59" s="65"/>
      <c r="BP59" s="66"/>
      <c r="BQ59" s="64" t="s">
        <v>115</v>
      </c>
      <c r="BR59" s="65"/>
      <c r="BS59" s="65"/>
      <c r="BT59" s="66"/>
      <c r="BU59" s="72" t="s">
        <v>217</v>
      </c>
      <c r="BV59" s="73"/>
      <c r="BW59" s="73"/>
      <c r="BX59" s="73"/>
      <c r="BY59" s="74"/>
      <c r="CA59" t="s">
        <v>33</v>
      </c>
    </row>
    <row r="60" spans="1:79" s="136" customFormat="1" ht="12.75" customHeight="1" x14ac:dyDescent="0.2">
      <c r="A60" s="156">
        <v>2111</v>
      </c>
      <c r="B60" s="157"/>
      <c r="C60" s="157"/>
      <c r="D60" s="158"/>
      <c r="E60" s="130" t="s">
        <v>310</v>
      </c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2"/>
      <c r="U60" s="160">
        <v>27167055</v>
      </c>
      <c r="V60" s="161"/>
      <c r="W60" s="161"/>
      <c r="X60" s="161"/>
      <c r="Y60" s="162"/>
      <c r="Z60" s="160">
        <v>0</v>
      </c>
      <c r="AA60" s="161"/>
      <c r="AB60" s="161"/>
      <c r="AC60" s="161"/>
      <c r="AD60" s="162"/>
      <c r="AE60" s="160">
        <v>0</v>
      </c>
      <c r="AF60" s="161"/>
      <c r="AG60" s="161"/>
      <c r="AH60" s="162"/>
      <c r="AI60" s="160">
        <f>IF(ISNUMBER(U60),U60,0)+IF(ISNUMBER(Z60),Z60,0)</f>
        <v>27167055</v>
      </c>
      <c r="AJ60" s="161"/>
      <c r="AK60" s="161"/>
      <c r="AL60" s="161"/>
      <c r="AM60" s="162"/>
      <c r="AN60" s="160">
        <v>27328696</v>
      </c>
      <c r="AO60" s="161"/>
      <c r="AP60" s="161"/>
      <c r="AQ60" s="161"/>
      <c r="AR60" s="162"/>
      <c r="AS60" s="160">
        <v>0</v>
      </c>
      <c r="AT60" s="161"/>
      <c r="AU60" s="161"/>
      <c r="AV60" s="161"/>
      <c r="AW60" s="162"/>
      <c r="AX60" s="160">
        <v>0</v>
      </c>
      <c r="AY60" s="161"/>
      <c r="AZ60" s="161"/>
      <c r="BA60" s="162"/>
      <c r="BB60" s="160">
        <f>IF(ISNUMBER(AN60),AN60,0)+IF(ISNUMBER(AS60),AS60,0)</f>
        <v>27328696</v>
      </c>
      <c r="BC60" s="161"/>
      <c r="BD60" s="161"/>
      <c r="BE60" s="161"/>
      <c r="BF60" s="162"/>
      <c r="BG60" s="160">
        <v>30055075</v>
      </c>
      <c r="BH60" s="161"/>
      <c r="BI60" s="161"/>
      <c r="BJ60" s="161"/>
      <c r="BK60" s="162"/>
      <c r="BL60" s="160">
        <v>0</v>
      </c>
      <c r="BM60" s="161"/>
      <c r="BN60" s="161"/>
      <c r="BO60" s="161"/>
      <c r="BP60" s="162"/>
      <c r="BQ60" s="160">
        <v>0</v>
      </c>
      <c r="BR60" s="161"/>
      <c r="BS60" s="161"/>
      <c r="BT60" s="162"/>
      <c r="BU60" s="160">
        <f>IF(ISNUMBER(BG60),BG60,0)+IF(ISNUMBER(BL60),BL60,0)</f>
        <v>30055075</v>
      </c>
      <c r="BV60" s="161"/>
      <c r="BW60" s="161"/>
      <c r="BX60" s="161"/>
      <c r="BY60" s="162"/>
      <c r="CA60" s="136" t="s">
        <v>34</v>
      </c>
    </row>
    <row r="61" spans="1:79" s="136" customFormat="1" ht="12.75" customHeight="1" x14ac:dyDescent="0.2">
      <c r="A61" s="156">
        <v>2120</v>
      </c>
      <c r="B61" s="157"/>
      <c r="C61" s="157"/>
      <c r="D61" s="158"/>
      <c r="E61" s="130" t="s">
        <v>311</v>
      </c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2"/>
      <c r="U61" s="160">
        <v>5173364</v>
      </c>
      <c r="V61" s="161"/>
      <c r="W61" s="161"/>
      <c r="X61" s="161"/>
      <c r="Y61" s="162"/>
      <c r="Z61" s="160">
        <v>0</v>
      </c>
      <c r="AA61" s="161"/>
      <c r="AB61" s="161"/>
      <c r="AC61" s="161"/>
      <c r="AD61" s="162"/>
      <c r="AE61" s="160">
        <v>0</v>
      </c>
      <c r="AF61" s="161"/>
      <c r="AG61" s="161"/>
      <c r="AH61" s="162"/>
      <c r="AI61" s="160">
        <f>IF(ISNUMBER(U61),U61,0)+IF(ISNUMBER(Z61),Z61,0)</f>
        <v>5173364</v>
      </c>
      <c r="AJ61" s="161"/>
      <c r="AK61" s="161"/>
      <c r="AL61" s="161"/>
      <c r="AM61" s="162"/>
      <c r="AN61" s="160">
        <v>5514032</v>
      </c>
      <c r="AO61" s="161"/>
      <c r="AP61" s="161"/>
      <c r="AQ61" s="161"/>
      <c r="AR61" s="162"/>
      <c r="AS61" s="160">
        <v>0</v>
      </c>
      <c r="AT61" s="161"/>
      <c r="AU61" s="161"/>
      <c r="AV61" s="161"/>
      <c r="AW61" s="162"/>
      <c r="AX61" s="160">
        <v>0</v>
      </c>
      <c r="AY61" s="161"/>
      <c r="AZ61" s="161"/>
      <c r="BA61" s="162"/>
      <c r="BB61" s="160">
        <f>IF(ISNUMBER(AN61),AN61,0)+IF(ISNUMBER(AS61),AS61,0)</f>
        <v>5514032</v>
      </c>
      <c r="BC61" s="161"/>
      <c r="BD61" s="161"/>
      <c r="BE61" s="161"/>
      <c r="BF61" s="162"/>
      <c r="BG61" s="160">
        <v>6250473</v>
      </c>
      <c r="BH61" s="161"/>
      <c r="BI61" s="161"/>
      <c r="BJ61" s="161"/>
      <c r="BK61" s="162"/>
      <c r="BL61" s="160">
        <v>0</v>
      </c>
      <c r="BM61" s="161"/>
      <c r="BN61" s="161"/>
      <c r="BO61" s="161"/>
      <c r="BP61" s="162"/>
      <c r="BQ61" s="160">
        <v>0</v>
      </c>
      <c r="BR61" s="161"/>
      <c r="BS61" s="161"/>
      <c r="BT61" s="162"/>
      <c r="BU61" s="160">
        <f>IF(ISNUMBER(BG61),BG61,0)+IF(ISNUMBER(BL61),BL61,0)</f>
        <v>6250473</v>
      </c>
      <c r="BV61" s="161"/>
      <c r="BW61" s="161"/>
      <c r="BX61" s="161"/>
      <c r="BY61" s="162"/>
    </row>
    <row r="62" spans="1:79" s="136" customFormat="1" ht="12.75" customHeight="1" x14ac:dyDescent="0.2">
      <c r="A62" s="156">
        <v>2210</v>
      </c>
      <c r="B62" s="157"/>
      <c r="C62" s="157"/>
      <c r="D62" s="158"/>
      <c r="E62" s="130" t="s">
        <v>312</v>
      </c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2"/>
      <c r="U62" s="160">
        <v>538443</v>
      </c>
      <c r="V62" s="161"/>
      <c r="W62" s="161"/>
      <c r="X62" s="161"/>
      <c r="Y62" s="162"/>
      <c r="Z62" s="160">
        <v>47764</v>
      </c>
      <c r="AA62" s="161"/>
      <c r="AB62" s="161"/>
      <c r="AC62" s="161"/>
      <c r="AD62" s="162"/>
      <c r="AE62" s="160">
        <v>0</v>
      </c>
      <c r="AF62" s="161"/>
      <c r="AG62" s="161"/>
      <c r="AH62" s="162"/>
      <c r="AI62" s="160">
        <f>IF(ISNUMBER(U62),U62,0)+IF(ISNUMBER(Z62),Z62,0)</f>
        <v>586207</v>
      </c>
      <c r="AJ62" s="161"/>
      <c r="AK62" s="161"/>
      <c r="AL62" s="161"/>
      <c r="AM62" s="162"/>
      <c r="AN62" s="160">
        <v>1340085</v>
      </c>
      <c r="AO62" s="161"/>
      <c r="AP62" s="161"/>
      <c r="AQ62" s="161"/>
      <c r="AR62" s="162"/>
      <c r="AS62" s="160">
        <v>0</v>
      </c>
      <c r="AT62" s="161"/>
      <c r="AU62" s="161"/>
      <c r="AV62" s="161"/>
      <c r="AW62" s="162"/>
      <c r="AX62" s="160">
        <v>0</v>
      </c>
      <c r="AY62" s="161"/>
      <c r="AZ62" s="161"/>
      <c r="BA62" s="162"/>
      <c r="BB62" s="160">
        <f>IF(ISNUMBER(AN62),AN62,0)+IF(ISNUMBER(AS62),AS62,0)</f>
        <v>1340085</v>
      </c>
      <c r="BC62" s="161"/>
      <c r="BD62" s="161"/>
      <c r="BE62" s="161"/>
      <c r="BF62" s="162"/>
      <c r="BG62" s="160">
        <v>1280000</v>
      </c>
      <c r="BH62" s="161"/>
      <c r="BI62" s="161"/>
      <c r="BJ62" s="161"/>
      <c r="BK62" s="162"/>
      <c r="BL62" s="160">
        <v>0</v>
      </c>
      <c r="BM62" s="161"/>
      <c r="BN62" s="161"/>
      <c r="BO62" s="161"/>
      <c r="BP62" s="162"/>
      <c r="BQ62" s="160">
        <v>0</v>
      </c>
      <c r="BR62" s="161"/>
      <c r="BS62" s="161"/>
      <c r="BT62" s="162"/>
      <c r="BU62" s="160">
        <f>IF(ISNUMBER(BG62),BG62,0)+IF(ISNUMBER(BL62),BL62,0)</f>
        <v>1280000</v>
      </c>
      <c r="BV62" s="161"/>
      <c r="BW62" s="161"/>
      <c r="BX62" s="161"/>
      <c r="BY62" s="162"/>
    </row>
    <row r="63" spans="1:79" s="136" customFormat="1" ht="12.75" customHeight="1" x14ac:dyDescent="0.2">
      <c r="A63" s="156">
        <v>2240</v>
      </c>
      <c r="B63" s="157"/>
      <c r="C63" s="157"/>
      <c r="D63" s="158"/>
      <c r="E63" s="130" t="s">
        <v>313</v>
      </c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2"/>
      <c r="U63" s="160">
        <v>648874</v>
      </c>
      <c r="V63" s="161"/>
      <c r="W63" s="161"/>
      <c r="X63" s="161"/>
      <c r="Y63" s="162"/>
      <c r="Z63" s="160">
        <v>8411</v>
      </c>
      <c r="AA63" s="161"/>
      <c r="AB63" s="161"/>
      <c r="AC63" s="161"/>
      <c r="AD63" s="162"/>
      <c r="AE63" s="160">
        <v>0</v>
      </c>
      <c r="AF63" s="161"/>
      <c r="AG63" s="161"/>
      <c r="AH63" s="162"/>
      <c r="AI63" s="160">
        <f>IF(ISNUMBER(U63),U63,0)+IF(ISNUMBER(Z63),Z63,0)</f>
        <v>657285</v>
      </c>
      <c r="AJ63" s="161"/>
      <c r="AK63" s="161"/>
      <c r="AL63" s="161"/>
      <c r="AM63" s="162"/>
      <c r="AN63" s="160">
        <v>1271180</v>
      </c>
      <c r="AO63" s="161"/>
      <c r="AP63" s="161"/>
      <c r="AQ63" s="161"/>
      <c r="AR63" s="162"/>
      <c r="AS63" s="160">
        <v>0</v>
      </c>
      <c r="AT63" s="161"/>
      <c r="AU63" s="161"/>
      <c r="AV63" s="161"/>
      <c r="AW63" s="162"/>
      <c r="AX63" s="160">
        <v>0</v>
      </c>
      <c r="AY63" s="161"/>
      <c r="AZ63" s="161"/>
      <c r="BA63" s="162"/>
      <c r="BB63" s="160">
        <f>IF(ISNUMBER(AN63),AN63,0)+IF(ISNUMBER(AS63),AS63,0)</f>
        <v>1271180</v>
      </c>
      <c r="BC63" s="161"/>
      <c r="BD63" s="161"/>
      <c r="BE63" s="161"/>
      <c r="BF63" s="162"/>
      <c r="BG63" s="160">
        <v>1000000</v>
      </c>
      <c r="BH63" s="161"/>
      <c r="BI63" s="161"/>
      <c r="BJ63" s="161"/>
      <c r="BK63" s="162"/>
      <c r="BL63" s="160">
        <v>0</v>
      </c>
      <c r="BM63" s="161"/>
      <c r="BN63" s="161"/>
      <c r="BO63" s="161"/>
      <c r="BP63" s="162"/>
      <c r="BQ63" s="160">
        <v>0</v>
      </c>
      <c r="BR63" s="161"/>
      <c r="BS63" s="161"/>
      <c r="BT63" s="162"/>
      <c r="BU63" s="160">
        <f>IF(ISNUMBER(BG63),BG63,0)+IF(ISNUMBER(BL63),BL63,0)</f>
        <v>1000000</v>
      </c>
      <c r="BV63" s="161"/>
      <c r="BW63" s="161"/>
      <c r="BX63" s="161"/>
      <c r="BY63" s="162"/>
    </row>
    <row r="64" spans="1:79" s="136" customFormat="1" ht="12.75" customHeight="1" x14ac:dyDescent="0.2">
      <c r="A64" s="156">
        <v>2250</v>
      </c>
      <c r="B64" s="157"/>
      <c r="C64" s="157"/>
      <c r="D64" s="158"/>
      <c r="E64" s="130" t="s">
        <v>314</v>
      </c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2"/>
      <c r="U64" s="160">
        <v>4023</v>
      </c>
      <c r="V64" s="161"/>
      <c r="W64" s="161"/>
      <c r="X64" s="161"/>
      <c r="Y64" s="162"/>
      <c r="Z64" s="160">
        <v>0</v>
      </c>
      <c r="AA64" s="161"/>
      <c r="AB64" s="161"/>
      <c r="AC64" s="161"/>
      <c r="AD64" s="162"/>
      <c r="AE64" s="160">
        <v>0</v>
      </c>
      <c r="AF64" s="161"/>
      <c r="AG64" s="161"/>
      <c r="AH64" s="162"/>
      <c r="AI64" s="160">
        <f>IF(ISNUMBER(U64),U64,0)+IF(ISNUMBER(Z64),Z64,0)</f>
        <v>4023</v>
      </c>
      <c r="AJ64" s="161"/>
      <c r="AK64" s="161"/>
      <c r="AL64" s="161"/>
      <c r="AM64" s="162"/>
      <c r="AN64" s="160">
        <v>9600</v>
      </c>
      <c r="AO64" s="161"/>
      <c r="AP64" s="161"/>
      <c r="AQ64" s="161"/>
      <c r="AR64" s="162"/>
      <c r="AS64" s="160">
        <v>0</v>
      </c>
      <c r="AT64" s="161"/>
      <c r="AU64" s="161"/>
      <c r="AV64" s="161"/>
      <c r="AW64" s="162"/>
      <c r="AX64" s="160">
        <v>0</v>
      </c>
      <c r="AY64" s="161"/>
      <c r="AZ64" s="161"/>
      <c r="BA64" s="162"/>
      <c r="BB64" s="160">
        <f>IF(ISNUMBER(AN64),AN64,0)+IF(ISNUMBER(AS64),AS64,0)</f>
        <v>9600</v>
      </c>
      <c r="BC64" s="161"/>
      <c r="BD64" s="161"/>
      <c r="BE64" s="161"/>
      <c r="BF64" s="162"/>
      <c r="BG64" s="160">
        <v>15000</v>
      </c>
      <c r="BH64" s="161"/>
      <c r="BI64" s="161"/>
      <c r="BJ64" s="161"/>
      <c r="BK64" s="162"/>
      <c r="BL64" s="160">
        <v>0</v>
      </c>
      <c r="BM64" s="161"/>
      <c r="BN64" s="161"/>
      <c r="BO64" s="161"/>
      <c r="BP64" s="162"/>
      <c r="BQ64" s="160">
        <v>0</v>
      </c>
      <c r="BR64" s="161"/>
      <c r="BS64" s="161"/>
      <c r="BT64" s="162"/>
      <c r="BU64" s="160">
        <f>IF(ISNUMBER(BG64),BG64,0)+IF(ISNUMBER(BL64),BL64,0)</f>
        <v>15000</v>
      </c>
      <c r="BV64" s="161"/>
      <c r="BW64" s="161"/>
      <c r="BX64" s="161"/>
      <c r="BY64" s="162"/>
    </row>
    <row r="65" spans="1:79" s="136" customFormat="1" ht="12.75" customHeight="1" x14ac:dyDescent="0.2">
      <c r="A65" s="156">
        <v>2271</v>
      </c>
      <c r="B65" s="157"/>
      <c r="C65" s="157"/>
      <c r="D65" s="158"/>
      <c r="E65" s="130" t="s">
        <v>315</v>
      </c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2"/>
      <c r="U65" s="160">
        <v>560206</v>
      </c>
      <c r="V65" s="161"/>
      <c r="W65" s="161"/>
      <c r="X65" s="161"/>
      <c r="Y65" s="162"/>
      <c r="Z65" s="160">
        <v>0</v>
      </c>
      <c r="AA65" s="161"/>
      <c r="AB65" s="161"/>
      <c r="AC65" s="161"/>
      <c r="AD65" s="162"/>
      <c r="AE65" s="160">
        <v>0</v>
      </c>
      <c r="AF65" s="161"/>
      <c r="AG65" s="161"/>
      <c r="AH65" s="162"/>
      <c r="AI65" s="160">
        <f>IF(ISNUMBER(U65),U65,0)+IF(ISNUMBER(Z65),Z65,0)</f>
        <v>560206</v>
      </c>
      <c r="AJ65" s="161"/>
      <c r="AK65" s="161"/>
      <c r="AL65" s="161"/>
      <c r="AM65" s="162"/>
      <c r="AN65" s="160">
        <v>907000</v>
      </c>
      <c r="AO65" s="161"/>
      <c r="AP65" s="161"/>
      <c r="AQ65" s="161"/>
      <c r="AR65" s="162"/>
      <c r="AS65" s="160">
        <v>0</v>
      </c>
      <c r="AT65" s="161"/>
      <c r="AU65" s="161"/>
      <c r="AV65" s="161"/>
      <c r="AW65" s="162"/>
      <c r="AX65" s="160">
        <v>0</v>
      </c>
      <c r="AY65" s="161"/>
      <c r="AZ65" s="161"/>
      <c r="BA65" s="162"/>
      <c r="BB65" s="160">
        <f>IF(ISNUMBER(AN65),AN65,0)+IF(ISNUMBER(AS65),AS65,0)</f>
        <v>907000</v>
      </c>
      <c r="BC65" s="161"/>
      <c r="BD65" s="161"/>
      <c r="BE65" s="161"/>
      <c r="BF65" s="162"/>
      <c r="BG65" s="160">
        <v>1234500</v>
      </c>
      <c r="BH65" s="161"/>
      <c r="BI65" s="161"/>
      <c r="BJ65" s="161"/>
      <c r="BK65" s="162"/>
      <c r="BL65" s="160">
        <v>0</v>
      </c>
      <c r="BM65" s="161"/>
      <c r="BN65" s="161"/>
      <c r="BO65" s="161"/>
      <c r="BP65" s="162"/>
      <c r="BQ65" s="160">
        <v>0</v>
      </c>
      <c r="BR65" s="161"/>
      <c r="BS65" s="161"/>
      <c r="BT65" s="162"/>
      <c r="BU65" s="160">
        <f>IF(ISNUMBER(BG65),BG65,0)+IF(ISNUMBER(BL65),BL65,0)</f>
        <v>1234500</v>
      </c>
      <c r="BV65" s="161"/>
      <c r="BW65" s="161"/>
      <c r="BX65" s="161"/>
      <c r="BY65" s="162"/>
    </row>
    <row r="66" spans="1:79" s="136" customFormat="1" ht="12.75" customHeight="1" x14ac:dyDescent="0.2">
      <c r="A66" s="156">
        <v>2272</v>
      </c>
      <c r="B66" s="157"/>
      <c r="C66" s="157"/>
      <c r="D66" s="158"/>
      <c r="E66" s="130" t="s">
        <v>316</v>
      </c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2"/>
      <c r="U66" s="160">
        <v>14083</v>
      </c>
      <c r="V66" s="161"/>
      <c r="W66" s="161"/>
      <c r="X66" s="161"/>
      <c r="Y66" s="162"/>
      <c r="Z66" s="160">
        <v>0</v>
      </c>
      <c r="AA66" s="161"/>
      <c r="AB66" s="161"/>
      <c r="AC66" s="161"/>
      <c r="AD66" s="162"/>
      <c r="AE66" s="160">
        <v>0</v>
      </c>
      <c r="AF66" s="161"/>
      <c r="AG66" s="161"/>
      <c r="AH66" s="162"/>
      <c r="AI66" s="160">
        <f>IF(ISNUMBER(U66),U66,0)+IF(ISNUMBER(Z66),Z66,0)</f>
        <v>14083</v>
      </c>
      <c r="AJ66" s="161"/>
      <c r="AK66" s="161"/>
      <c r="AL66" s="161"/>
      <c r="AM66" s="162"/>
      <c r="AN66" s="160">
        <v>48000</v>
      </c>
      <c r="AO66" s="161"/>
      <c r="AP66" s="161"/>
      <c r="AQ66" s="161"/>
      <c r="AR66" s="162"/>
      <c r="AS66" s="160">
        <v>7000</v>
      </c>
      <c r="AT66" s="161"/>
      <c r="AU66" s="161"/>
      <c r="AV66" s="161"/>
      <c r="AW66" s="162"/>
      <c r="AX66" s="160">
        <v>0</v>
      </c>
      <c r="AY66" s="161"/>
      <c r="AZ66" s="161"/>
      <c r="BA66" s="162"/>
      <c r="BB66" s="160">
        <f>IF(ISNUMBER(AN66),AN66,0)+IF(ISNUMBER(AS66),AS66,0)</f>
        <v>55000</v>
      </c>
      <c r="BC66" s="161"/>
      <c r="BD66" s="161"/>
      <c r="BE66" s="161"/>
      <c r="BF66" s="162"/>
      <c r="BG66" s="160">
        <v>52000</v>
      </c>
      <c r="BH66" s="161"/>
      <c r="BI66" s="161"/>
      <c r="BJ66" s="161"/>
      <c r="BK66" s="162"/>
      <c r="BL66" s="160">
        <v>7000</v>
      </c>
      <c r="BM66" s="161"/>
      <c r="BN66" s="161"/>
      <c r="BO66" s="161"/>
      <c r="BP66" s="162"/>
      <c r="BQ66" s="160">
        <v>0</v>
      </c>
      <c r="BR66" s="161"/>
      <c r="BS66" s="161"/>
      <c r="BT66" s="162"/>
      <c r="BU66" s="160">
        <f>IF(ISNUMBER(BG66),BG66,0)+IF(ISNUMBER(BL66),BL66,0)</f>
        <v>59000</v>
      </c>
      <c r="BV66" s="161"/>
      <c r="BW66" s="161"/>
      <c r="BX66" s="161"/>
      <c r="BY66" s="162"/>
    </row>
    <row r="67" spans="1:79" s="136" customFormat="1" ht="12.75" customHeight="1" x14ac:dyDescent="0.2">
      <c r="A67" s="156">
        <v>2273</v>
      </c>
      <c r="B67" s="157"/>
      <c r="C67" s="157"/>
      <c r="D67" s="158"/>
      <c r="E67" s="130" t="s">
        <v>317</v>
      </c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2"/>
      <c r="U67" s="160">
        <v>114232</v>
      </c>
      <c r="V67" s="161"/>
      <c r="W67" s="161"/>
      <c r="X67" s="161"/>
      <c r="Y67" s="162"/>
      <c r="Z67" s="160">
        <v>0</v>
      </c>
      <c r="AA67" s="161"/>
      <c r="AB67" s="161"/>
      <c r="AC67" s="161"/>
      <c r="AD67" s="162"/>
      <c r="AE67" s="160">
        <v>0</v>
      </c>
      <c r="AF67" s="161"/>
      <c r="AG67" s="161"/>
      <c r="AH67" s="162"/>
      <c r="AI67" s="160">
        <f>IF(ISNUMBER(U67),U67,0)+IF(ISNUMBER(Z67),Z67,0)</f>
        <v>114232</v>
      </c>
      <c r="AJ67" s="161"/>
      <c r="AK67" s="161"/>
      <c r="AL67" s="161"/>
      <c r="AM67" s="162"/>
      <c r="AN67" s="160">
        <v>492200</v>
      </c>
      <c r="AO67" s="161"/>
      <c r="AP67" s="161"/>
      <c r="AQ67" s="161"/>
      <c r="AR67" s="162"/>
      <c r="AS67" s="160">
        <v>0</v>
      </c>
      <c r="AT67" s="161"/>
      <c r="AU67" s="161"/>
      <c r="AV67" s="161"/>
      <c r="AW67" s="162"/>
      <c r="AX67" s="160">
        <v>0</v>
      </c>
      <c r="AY67" s="161"/>
      <c r="AZ67" s="161"/>
      <c r="BA67" s="162"/>
      <c r="BB67" s="160">
        <f>IF(ISNUMBER(AN67),AN67,0)+IF(ISNUMBER(AS67),AS67,0)</f>
        <v>492200</v>
      </c>
      <c r="BC67" s="161"/>
      <c r="BD67" s="161"/>
      <c r="BE67" s="161"/>
      <c r="BF67" s="162"/>
      <c r="BG67" s="160">
        <v>1053500</v>
      </c>
      <c r="BH67" s="161"/>
      <c r="BI67" s="161"/>
      <c r="BJ67" s="161"/>
      <c r="BK67" s="162"/>
      <c r="BL67" s="160">
        <v>0</v>
      </c>
      <c r="BM67" s="161"/>
      <c r="BN67" s="161"/>
      <c r="BO67" s="161"/>
      <c r="BP67" s="162"/>
      <c r="BQ67" s="160">
        <v>0</v>
      </c>
      <c r="BR67" s="161"/>
      <c r="BS67" s="161"/>
      <c r="BT67" s="162"/>
      <c r="BU67" s="160">
        <f>IF(ISNUMBER(BG67),BG67,0)+IF(ISNUMBER(BL67),BL67,0)</f>
        <v>1053500</v>
      </c>
      <c r="BV67" s="161"/>
      <c r="BW67" s="161"/>
      <c r="BX67" s="161"/>
      <c r="BY67" s="162"/>
    </row>
    <row r="68" spans="1:79" s="136" customFormat="1" ht="12.75" customHeight="1" x14ac:dyDescent="0.2">
      <c r="A68" s="156">
        <v>2274</v>
      </c>
      <c r="B68" s="157"/>
      <c r="C68" s="157"/>
      <c r="D68" s="158"/>
      <c r="E68" s="130" t="s">
        <v>318</v>
      </c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2"/>
      <c r="U68" s="160"/>
      <c r="V68" s="161"/>
      <c r="W68" s="161"/>
      <c r="X68" s="161"/>
      <c r="Y68" s="162"/>
      <c r="Z68" s="160">
        <v>0</v>
      </c>
      <c r="AA68" s="161"/>
      <c r="AB68" s="161"/>
      <c r="AC68" s="161"/>
      <c r="AD68" s="162"/>
      <c r="AE68" s="160">
        <v>0</v>
      </c>
      <c r="AF68" s="161"/>
      <c r="AG68" s="161"/>
      <c r="AH68" s="162"/>
      <c r="AI68" s="160">
        <f>IF(ISNUMBER(U68),U68,0)+IF(ISNUMBER(Z68),Z68,0)</f>
        <v>0</v>
      </c>
      <c r="AJ68" s="161"/>
      <c r="AK68" s="161"/>
      <c r="AL68" s="161"/>
      <c r="AM68" s="162"/>
      <c r="AN68" s="160">
        <v>96300</v>
      </c>
      <c r="AO68" s="161"/>
      <c r="AP68" s="161"/>
      <c r="AQ68" s="161"/>
      <c r="AR68" s="162"/>
      <c r="AS68" s="160">
        <v>0</v>
      </c>
      <c r="AT68" s="161"/>
      <c r="AU68" s="161"/>
      <c r="AV68" s="161"/>
      <c r="AW68" s="162"/>
      <c r="AX68" s="160">
        <v>0</v>
      </c>
      <c r="AY68" s="161"/>
      <c r="AZ68" s="161"/>
      <c r="BA68" s="162"/>
      <c r="BB68" s="160">
        <f>IF(ISNUMBER(AN68),AN68,0)+IF(ISNUMBER(AS68),AS68,0)</f>
        <v>96300</v>
      </c>
      <c r="BC68" s="161"/>
      <c r="BD68" s="161"/>
      <c r="BE68" s="161"/>
      <c r="BF68" s="162"/>
      <c r="BG68" s="160">
        <v>160452</v>
      </c>
      <c r="BH68" s="161"/>
      <c r="BI68" s="161"/>
      <c r="BJ68" s="161"/>
      <c r="BK68" s="162"/>
      <c r="BL68" s="160">
        <v>0</v>
      </c>
      <c r="BM68" s="161"/>
      <c r="BN68" s="161"/>
      <c r="BO68" s="161"/>
      <c r="BP68" s="162"/>
      <c r="BQ68" s="160">
        <v>0</v>
      </c>
      <c r="BR68" s="161"/>
      <c r="BS68" s="161"/>
      <c r="BT68" s="162"/>
      <c r="BU68" s="160">
        <f>IF(ISNUMBER(BG68),BG68,0)+IF(ISNUMBER(BL68),BL68,0)</f>
        <v>160452</v>
      </c>
      <c r="BV68" s="161"/>
      <c r="BW68" s="161"/>
      <c r="BX68" s="161"/>
      <c r="BY68" s="162"/>
    </row>
    <row r="69" spans="1:79" s="136" customFormat="1" ht="25.5" customHeight="1" x14ac:dyDescent="0.2">
      <c r="A69" s="156">
        <v>2275</v>
      </c>
      <c r="B69" s="157"/>
      <c r="C69" s="157"/>
      <c r="D69" s="158"/>
      <c r="E69" s="130" t="s">
        <v>319</v>
      </c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2"/>
      <c r="U69" s="160"/>
      <c r="V69" s="161"/>
      <c r="W69" s="161"/>
      <c r="X69" s="161"/>
      <c r="Y69" s="162"/>
      <c r="Z69" s="160">
        <v>0</v>
      </c>
      <c r="AA69" s="161"/>
      <c r="AB69" s="161"/>
      <c r="AC69" s="161"/>
      <c r="AD69" s="162"/>
      <c r="AE69" s="160">
        <v>0</v>
      </c>
      <c r="AF69" s="161"/>
      <c r="AG69" s="161"/>
      <c r="AH69" s="162"/>
      <c r="AI69" s="160">
        <f>IF(ISNUMBER(U69),U69,0)+IF(ISNUMBER(Z69),Z69,0)</f>
        <v>0</v>
      </c>
      <c r="AJ69" s="161"/>
      <c r="AK69" s="161"/>
      <c r="AL69" s="161"/>
      <c r="AM69" s="162"/>
      <c r="AN69" s="160">
        <v>21500</v>
      </c>
      <c r="AO69" s="161"/>
      <c r="AP69" s="161"/>
      <c r="AQ69" s="161"/>
      <c r="AR69" s="162"/>
      <c r="AS69" s="160">
        <v>0</v>
      </c>
      <c r="AT69" s="161"/>
      <c r="AU69" s="161"/>
      <c r="AV69" s="161"/>
      <c r="AW69" s="162"/>
      <c r="AX69" s="160">
        <v>0</v>
      </c>
      <c r="AY69" s="161"/>
      <c r="AZ69" s="161"/>
      <c r="BA69" s="162"/>
      <c r="BB69" s="160">
        <f>IF(ISNUMBER(AN69),AN69,0)+IF(ISNUMBER(AS69),AS69,0)</f>
        <v>21500</v>
      </c>
      <c r="BC69" s="161"/>
      <c r="BD69" s="161"/>
      <c r="BE69" s="161"/>
      <c r="BF69" s="162"/>
      <c r="BG69" s="160">
        <v>25000</v>
      </c>
      <c r="BH69" s="161"/>
      <c r="BI69" s="161"/>
      <c r="BJ69" s="161"/>
      <c r="BK69" s="162"/>
      <c r="BL69" s="160">
        <v>0</v>
      </c>
      <c r="BM69" s="161"/>
      <c r="BN69" s="161"/>
      <c r="BO69" s="161"/>
      <c r="BP69" s="162"/>
      <c r="BQ69" s="160">
        <v>0</v>
      </c>
      <c r="BR69" s="161"/>
      <c r="BS69" s="161"/>
      <c r="BT69" s="162"/>
      <c r="BU69" s="160">
        <f>IF(ISNUMBER(BG69),BG69,0)+IF(ISNUMBER(BL69),BL69,0)</f>
        <v>25000</v>
      </c>
      <c r="BV69" s="161"/>
      <c r="BW69" s="161"/>
      <c r="BX69" s="161"/>
      <c r="BY69" s="162"/>
    </row>
    <row r="70" spans="1:79" s="136" customFormat="1" ht="38.25" customHeight="1" x14ac:dyDescent="0.2">
      <c r="A70" s="156">
        <v>2282</v>
      </c>
      <c r="B70" s="157"/>
      <c r="C70" s="157"/>
      <c r="D70" s="158"/>
      <c r="E70" s="130" t="s">
        <v>320</v>
      </c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2"/>
      <c r="U70" s="160">
        <v>5400</v>
      </c>
      <c r="V70" s="161"/>
      <c r="W70" s="161"/>
      <c r="X70" s="161"/>
      <c r="Y70" s="162"/>
      <c r="Z70" s="160">
        <v>0</v>
      </c>
      <c r="AA70" s="161"/>
      <c r="AB70" s="161"/>
      <c r="AC70" s="161"/>
      <c r="AD70" s="162"/>
      <c r="AE70" s="160">
        <v>0</v>
      </c>
      <c r="AF70" s="161"/>
      <c r="AG70" s="161"/>
      <c r="AH70" s="162"/>
      <c r="AI70" s="160">
        <f>IF(ISNUMBER(U70),U70,0)+IF(ISNUMBER(Z70),Z70,0)</f>
        <v>5400</v>
      </c>
      <c r="AJ70" s="161"/>
      <c r="AK70" s="161"/>
      <c r="AL70" s="161"/>
      <c r="AM70" s="162"/>
      <c r="AN70" s="160">
        <v>51800</v>
      </c>
      <c r="AO70" s="161"/>
      <c r="AP70" s="161"/>
      <c r="AQ70" s="161"/>
      <c r="AR70" s="162"/>
      <c r="AS70" s="160">
        <v>0</v>
      </c>
      <c r="AT70" s="161"/>
      <c r="AU70" s="161"/>
      <c r="AV70" s="161"/>
      <c r="AW70" s="162"/>
      <c r="AX70" s="160">
        <v>0</v>
      </c>
      <c r="AY70" s="161"/>
      <c r="AZ70" s="161"/>
      <c r="BA70" s="162"/>
      <c r="BB70" s="160">
        <f>IF(ISNUMBER(AN70),AN70,0)+IF(ISNUMBER(AS70),AS70,0)</f>
        <v>51800</v>
      </c>
      <c r="BC70" s="161"/>
      <c r="BD70" s="161"/>
      <c r="BE70" s="161"/>
      <c r="BF70" s="162"/>
      <c r="BG70" s="160">
        <v>30000</v>
      </c>
      <c r="BH70" s="161"/>
      <c r="BI70" s="161"/>
      <c r="BJ70" s="161"/>
      <c r="BK70" s="162"/>
      <c r="BL70" s="160">
        <v>0</v>
      </c>
      <c r="BM70" s="161"/>
      <c r="BN70" s="161"/>
      <c r="BO70" s="161"/>
      <c r="BP70" s="162"/>
      <c r="BQ70" s="160">
        <v>0</v>
      </c>
      <c r="BR70" s="161"/>
      <c r="BS70" s="161"/>
      <c r="BT70" s="162"/>
      <c r="BU70" s="160">
        <f>IF(ISNUMBER(BG70),BG70,0)+IF(ISNUMBER(BL70),BL70,0)</f>
        <v>30000</v>
      </c>
      <c r="BV70" s="161"/>
      <c r="BW70" s="161"/>
      <c r="BX70" s="161"/>
      <c r="BY70" s="162"/>
    </row>
    <row r="71" spans="1:79" s="136" customFormat="1" ht="12.75" customHeight="1" x14ac:dyDescent="0.2">
      <c r="A71" s="156">
        <v>2800</v>
      </c>
      <c r="B71" s="157"/>
      <c r="C71" s="157"/>
      <c r="D71" s="158"/>
      <c r="E71" s="130" t="s">
        <v>321</v>
      </c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2"/>
      <c r="U71" s="160">
        <v>73817</v>
      </c>
      <c r="V71" s="161"/>
      <c r="W71" s="161"/>
      <c r="X71" s="161"/>
      <c r="Y71" s="162"/>
      <c r="Z71" s="160">
        <v>0</v>
      </c>
      <c r="AA71" s="161"/>
      <c r="AB71" s="161"/>
      <c r="AC71" s="161"/>
      <c r="AD71" s="162"/>
      <c r="AE71" s="160">
        <v>0</v>
      </c>
      <c r="AF71" s="161"/>
      <c r="AG71" s="161"/>
      <c r="AH71" s="162"/>
      <c r="AI71" s="160">
        <f>IF(ISNUMBER(U71),U71,0)+IF(ISNUMBER(Z71),Z71,0)</f>
        <v>73817</v>
      </c>
      <c r="AJ71" s="161"/>
      <c r="AK71" s="161"/>
      <c r="AL71" s="161"/>
      <c r="AM71" s="162"/>
      <c r="AN71" s="160">
        <v>45000</v>
      </c>
      <c r="AO71" s="161"/>
      <c r="AP71" s="161"/>
      <c r="AQ71" s="161"/>
      <c r="AR71" s="162"/>
      <c r="AS71" s="160">
        <v>0</v>
      </c>
      <c r="AT71" s="161"/>
      <c r="AU71" s="161"/>
      <c r="AV71" s="161"/>
      <c r="AW71" s="162"/>
      <c r="AX71" s="160">
        <v>0</v>
      </c>
      <c r="AY71" s="161"/>
      <c r="AZ71" s="161"/>
      <c r="BA71" s="162"/>
      <c r="BB71" s="160">
        <f>IF(ISNUMBER(AN71),AN71,0)+IF(ISNUMBER(AS71),AS71,0)</f>
        <v>45000</v>
      </c>
      <c r="BC71" s="161"/>
      <c r="BD71" s="161"/>
      <c r="BE71" s="161"/>
      <c r="BF71" s="162"/>
      <c r="BG71" s="160">
        <v>30000</v>
      </c>
      <c r="BH71" s="161"/>
      <c r="BI71" s="161"/>
      <c r="BJ71" s="161"/>
      <c r="BK71" s="162"/>
      <c r="BL71" s="160">
        <v>0</v>
      </c>
      <c r="BM71" s="161"/>
      <c r="BN71" s="161"/>
      <c r="BO71" s="161"/>
      <c r="BP71" s="162"/>
      <c r="BQ71" s="160">
        <v>0</v>
      </c>
      <c r="BR71" s="161"/>
      <c r="BS71" s="161"/>
      <c r="BT71" s="162"/>
      <c r="BU71" s="160">
        <f>IF(ISNUMBER(BG71),BG71,0)+IF(ISNUMBER(BL71),BL71,0)</f>
        <v>30000</v>
      </c>
      <c r="BV71" s="161"/>
      <c r="BW71" s="161"/>
      <c r="BX71" s="161"/>
      <c r="BY71" s="162"/>
    </row>
    <row r="72" spans="1:79" s="136" customFormat="1" ht="25.5" customHeight="1" x14ac:dyDescent="0.2">
      <c r="A72" s="156">
        <v>3110</v>
      </c>
      <c r="B72" s="157"/>
      <c r="C72" s="157"/>
      <c r="D72" s="158"/>
      <c r="E72" s="130" t="s">
        <v>322</v>
      </c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2"/>
      <c r="U72" s="160"/>
      <c r="V72" s="161"/>
      <c r="W72" s="161"/>
      <c r="X72" s="161"/>
      <c r="Y72" s="162"/>
      <c r="Z72" s="160">
        <v>374792</v>
      </c>
      <c r="AA72" s="161"/>
      <c r="AB72" s="161"/>
      <c r="AC72" s="161"/>
      <c r="AD72" s="162"/>
      <c r="AE72" s="160">
        <v>126081</v>
      </c>
      <c r="AF72" s="161"/>
      <c r="AG72" s="161"/>
      <c r="AH72" s="162"/>
      <c r="AI72" s="160">
        <f>IF(ISNUMBER(U72),U72,0)+IF(ISNUMBER(Z72),Z72,0)</f>
        <v>374792</v>
      </c>
      <c r="AJ72" s="161"/>
      <c r="AK72" s="161"/>
      <c r="AL72" s="161"/>
      <c r="AM72" s="162"/>
      <c r="AN72" s="160">
        <v>0</v>
      </c>
      <c r="AO72" s="161"/>
      <c r="AP72" s="161"/>
      <c r="AQ72" s="161"/>
      <c r="AR72" s="162"/>
      <c r="AS72" s="160">
        <v>515963</v>
      </c>
      <c r="AT72" s="161"/>
      <c r="AU72" s="161"/>
      <c r="AV72" s="161"/>
      <c r="AW72" s="162"/>
      <c r="AX72" s="160">
        <v>515963</v>
      </c>
      <c r="AY72" s="161"/>
      <c r="AZ72" s="161"/>
      <c r="BA72" s="162"/>
      <c r="BB72" s="160">
        <f>IF(ISNUMBER(AN72),AN72,0)+IF(ISNUMBER(AS72),AS72,0)</f>
        <v>515963</v>
      </c>
      <c r="BC72" s="161"/>
      <c r="BD72" s="161"/>
      <c r="BE72" s="161"/>
      <c r="BF72" s="162"/>
      <c r="BG72" s="160">
        <v>0</v>
      </c>
      <c r="BH72" s="161"/>
      <c r="BI72" s="161"/>
      <c r="BJ72" s="161"/>
      <c r="BK72" s="162"/>
      <c r="BL72" s="160">
        <v>0</v>
      </c>
      <c r="BM72" s="161"/>
      <c r="BN72" s="161"/>
      <c r="BO72" s="161"/>
      <c r="BP72" s="162"/>
      <c r="BQ72" s="160">
        <v>0</v>
      </c>
      <c r="BR72" s="161"/>
      <c r="BS72" s="161"/>
      <c r="BT72" s="162"/>
      <c r="BU72" s="160">
        <f>IF(ISNUMBER(BG72),BG72,0)+IF(ISNUMBER(BL72),BL72,0)</f>
        <v>0</v>
      </c>
      <c r="BV72" s="161"/>
      <c r="BW72" s="161"/>
      <c r="BX72" s="161"/>
      <c r="BY72" s="162"/>
    </row>
    <row r="73" spans="1:79" s="9" customFormat="1" ht="12.75" customHeight="1" x14ac:dyDescent="0.2">
      <c r="A73" s="125"/>
      <c r="B73" s="126"/>
      <c r="C73" s="126"/>
      <c r="D73" s="128"/>
      <c r="E73" s="137" t="s">
        <v>179</v>
      </c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9"/>
      <c r="U73" s="164">
        <v>34299497</v>
      </c>
      <c r="V73" s="165"/>
      <c r="W73" s="165"/>
      <c r="X73" s="165"/>
      <c r="Y73" s="166"/>
      <c r="Z73" s="164">
        <v>430967</v>
      </c>
      <c r="AA73" s="165"/>
      <c r="AB73" s="165"/>
      <c r="AC73" s="165"/>
      <c r="AD73" s="166"/>
      <c r="AE73" s="164">
        <v>126081</v>
      </c>
      <c r="AF73" s="165"/>
      <c r="AG73" s="165"/>
      <c r="AH73" s="166"/>
      <c r="AI73" s="164">
        <f>IF(ISNUMBER(U73),U73,0)+IF(ISNUMBER(Z73),Z73,0)</f>
        <v>34730464</v>
      </c>
      <c r="AJ73" s="165"/>
      <c r="AK73" s="165"/>
      <c r="AL73" s="165"/>
      <c r="AM73" s="166"/>
      <c r="AN73" s="164">
        <v>37125393</v>
      </c>
      <c r="AO73" s="165"/>
      <c r="AP73" s="165"/>
      <c r="AQ73" s="165"/>
      <c r="AR73" s="166"/>
      <c r="AS73" s="164">
        <v>522963</v>
      </c>
      <c r="AT73" s="165"/>
      <c r="AU73" s="165"/>
      <c r="AV73" s="165"/>
      <c r="AW73" s="166"/>
      <c r="AX73" s="164">
        <v>515963</v>
      </c>
      <c r="AY73" s="165"/>
      <c r="AZ73" s="165"/>
      <c r="BA73" s="166"/>
      <c r="BB73" s="164">
        <f>IF(ISNUMBER(AN73),AN73,0)+IF(ISNUMBER(AS73),AS73,0)</f>
        <v>37648356</v>
      </c>
      <c r="BC73" s="165"/>
      <c r="BD73" s="165"/>
      <c r="BE73" s="165"/>
      <c r="BF73" s="166"/>
      <c r="BG73" s="164">
        <v>41186000</v>
      </c>
      <c r="BH73" s="165"/>
      <c r="BI73" s="165"/>
      <c r="BJ73" s="165"/>
      <c r="BK73" s="166"/>
      <c r="BL73" s="164">
        <v>7000</v>
      </c>
      <c r="BM73" s="165"/>
      <c r="BN73" s="165"/>
      <c r="BO73" s="165"/>
      <c r="BP73" s="166"/>
      <c r="BQ73" s="164">
        <v>0</v>
      </c>
      <c r="BR73" s="165"/>
      <c r="BS73" s="165"/>
      <c r="BT73" s="166"/>
      <c r="BU73" s="164">
        <f>IF(ISNUMBER(BG73),BG73,0)+IF(ISNUMBER(BL73),BL73,0)</f>
        <v>41193000</v>
      </c>
      <c r="BV73" s="165"/>
      <c r="BW73" s="165"/>
      <c r="BX73" s="165"/>
      <c r="BY73" s="166"/>
    </row>
    <row r="75" spans="1:79" ht="14.25" customHeight="1" x14ac:dyDescent="0.2">
      <c r="A75" s="48" t="s">
        <v>385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79" ht="15" customHeight="1" x14ac:dyDescent="0.2">
      <c r="A76" s="69" t="s">
        <v>294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</row>
    <row r="77" spans="1:79" ht="23.1" customHeight="1" x14ac:dyDescent="0.2">
      <c r="A77" s="87" t="s">
        <v>150</v>
      </c>
      <c r="B77" s="88"/>
      <c r="C77" s="88"/>
      <c r="D77" s="88"/>
      <c r="E77" s="89"/>
      <c r="F77" s="46" t="s">
        <v>20</v>
      </c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61" t="s">
        <v>295</v>
      </c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3"/>
      <c r="AN77" s="61" t="s">
        <v>296</v>
      </c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3"/>
      <c r="BG77" s="61" t="s">
        <v>297</v>
      </c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3"/>
    </row>
    <row r="78" spans="1:79" ht="51.75" customHeight="1" x14ac:dyDescent="0.2">
      <c r="A78" s="90"/>
      <c r="B78" s="91"/>
      <c r="C78" s="91"/>
      <c r="D78" s="91"/>
      <c r="E78" s="92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61" t="s">
        <v>5</v>
      </c>
      <c r="V78" s="62"/>
      <c r="W78" s="62"/>
      <c r="X78" s="62"/>
      <c r="Y78" s="63"/>
      <c r="Z78" s="61" t="s">
        <v>4</v>
      </c>
      <c r="AA78" s="62"/>
      <c r="AB78" s="62"/>
      <c r="AC78" s="62"/>
      <c r="AD78" s="63"/>
      <c r="AE78" s="76" t="s">
        <v>147</v>
      </c>
      <c r="AF78" s="77"/>
      <c r="AG78" s="77"/>
      <c r="AH78" s="78"/>
      <c r="AI78" s="61" t="s">
        <v>6</v>
      </c>
      <c r="AJ78" s="62"/>
      <c r="AK78" s="62"/>
      <c r="AL78" s="62"/>
      <c r="AM78" s="63"/>
      <c r="AN78" s="61" t="s">
        <v>5</v>
      </c>
      <c r="AO78" s="62"/>
      <c r="AP78" s="62"/>
      <c r="AQ78" s="62"/>
      <c r="AR78" s="63"/>
      <c r="AS78" s="61" t="s">
        <v>4</v>
      </c>
      <c r="AT78" s="62"/>
      <c r="AU78" s="62"/>
      <c r="AV78" s="62"/>
      <c r="AW78" s="63"/>
      <c r="AX78" s="76" t="s">
        <v>147</v>
      </c>
      <c r="AY78" s="77"/>
      <c r="AZ78" s="77"/>
      <c r="BA78" s="78"/>
      <c r="BB78" s="61" t="s">
        <v>118</v>
      </c>
      <c r="BC78" s="62"/>
      <c r="BD78" s="62"/>
      <c r="BE78" s="62"/>
      <c r="BF78" s="63"/>
      <c r="BG78" s="61" t="s">
        <v>5</v>
      </c>
      <c r="BH78" s="62"/>
      <c r="BI78" s="62"/>
      <c r="BJ78" s="62"/>
      <c r="BK78" s="63"/>
      <c r="BL78" s="61" t="s">
        <v>4</v>
      </c>
      <c r="BM78" s="62"/>
      <c r="BN78" s="62"/>
      <c r="BO78" s="62"/>
      <c r="BP78" s="63"/>
      <c r="BQ78" s="76" t="s">
        <v>147</v>
      </c>
      <c r="BR78" s="77"/>
      <c r="BS78" s="77"/>
      <c r="BT78" s="78"/>
      <c r="BU78" s="46" t="s">
        <v>119</v>
      </c>
      <c r="BV78" s="46"/>
      <c r="BW78" s="46"/>
      <c r="BX78" s="46"/>
      <c r="BY78" s="46"/>
    </row>
    <row r="79" spans="1:79" ht="15" customHeight="1" x14ac:dyDescent="0.2">
      <c r="A79" s="61">
        <v>1</v>
      </c>
      <c r="B79" s="62"/>
      <c r="C79" s="62"/>
      <c r="D79" s="62"/>
      <c r="E79" s="63"/>
      <c r="F79" s="61">
        <v>2</v>
      </c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3"/>
      <c r="U79" s="61">
        <v>3</v>
      </c>
      <c r="V79" s="62"/>
      <c r="W79" s="62"/>
      <c r="X79" s="62"/>
      <c r="Y79" s="63"/>
      <c r="Z79" s="61">
        <v>4</v>
      </c>
      <c r="AA79" s="62"/>
      <c r="AB79" s="62"/>
      <c r="AC79" s="62"/>
      <c r="AD79" s="63"/>
      <c r="AE79" s="61">
        <v>5</v>
      </c>
      <c r="AF79" s="62"/>
      <c r="AG79" s="62"/>
      <c r="AH79" s="63"/>
      <c r="AI79" s="61">
        <v>6</v>
      </c>
      <c r="AJ79" s="62"/>
      <c r="AK79" s="62"/>
      <c r="AL79" s="62"/>
      <c r="AM79" s="63"/>
      <c r="AN79" s="61">
        <v>7</v>
      </c>
      <c r="AO79" s="62"/>
      <c r="AP79" s="62"/>
      <c r="AQ79" s="62"/>
      <c r="AR79" s="63"/>
      <c r="AS79" s="61">
        <v>8</v>
      </c>
      <c r="AT79" s="62"/>
      <c r="AU79" s="62"/>
      <c r="AV79" s="62"/>
      <c r="AW79" s="63"/>
      <c r="AX79" s="61">
        <v>9</v>
      </c>
      <c r="AY79" s="62"/>
      <c r="AZ79" s="62"/>
      <c r="BA79" s="63"/>
      <c r="BB79" s="61">
        <v>10</v>
      </c>
      <c r="BC79" s="62"/>
      <c r="BD79" s="62"/>
      <c r="BE79" s="62"/>
      <c r="BF79" s="63"/>
      <c r="BG79" s="61">
        <v>11</v>
      </c>
      <c r="BH79" s="62"/>
      <c r="BI79" s="62"/>
      <c r="BJ79" s="62"/>
      <c r="BK79" s="63"/>
      <c r="BL79" s="61">
        <v>12</v>
      </c>
      <c r="BM79" s="62"/>
      <c r="BN79" s="62"/>
      <c r="BO79" s="62"/>
      <c r="BP79" s="63"/>
      <c r="BQ79" s="61">
        <v>13</v>
      </c>
      <c r="BR79" s="62"/>
      <c r="BS79" s="62"/>
      <c r="BT79" s="63"/>
      <c r="BU79" s="46">
        <v>14</v>
      </c>
      <c r="BV79" s="46"/>
      <c r="BW79" s="46"/>
      <c r="BX79" s="46"/>
      <c r="BY79" s="46"/>
    </row>
    <row r="80" spans="1:79" s="2" customFormat="1" ht="13.5" hidden="1" customHeight="1" x14ac:dyDescent="0.2">
      <c r="A80" s="64" t="s">
        <v>85</v>
      </c>
      <c r="B80" s="65"/>
      <c r="C80" s="65"/>
      <c r="D80" s="65"/>
      <c r="E80" s="66"/>
      <c r="F80" s="64" t="s">
        <v>78</v>
      </c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6"/>
      <c r="U80" s="64" t="s">
        <v>86</v>
      </c>
      <c r="V80" s="65"/>
      <c r="W80" s="65"/>
      <c r="X80" s="65"/>
      <c r="Y80" s="66"/>
      <c r="Z80" s="64" t="s">
        <v>87</v>
      </c>
      <c r="AA80" s="65"/>
      <c r="AB80" s="65"/>
      <c r="AC80" s="65"/>
      <c r="AD80" s="66"/>
      <c r="AE80" s="64" t="s">
        <v>113</v>
      </c>
      <c r="AF80" s="65"/>
      <c r="AG80" s="65"/>
      <c r="AH80" s="66"/>
      <c r="AI80" s="72" t="s">
        <v>217</v>
      </c>
      <c r="AJ80" s="73"/>
      <c r="AK80" s="73"/>
      <c r="AL80" s="73"/>
      <c r="AM80" s="74"/>
      <c r="AN80" s="64" t="s">
        <v>88</v>
      </c>
      <c r="AO80" s="65"/>
      <c r="AP80" s="65"/>
      <c r="AQ80" s="65"/>
      <c r="AR80" s="66"/>
      <c r="AS80" s="64" t="s">
        <v>89</v>
      </c>
      <c r="AT80" s="65"/>
      <c r="AU80" s="65"/>
      <c r="AV80" s="65"/>
      <c r="AW80" s="66"/>
      <c r="AX80" s="64" t="s">
        <v>114</v>
      </c>
      <c r="AY80" s="65"/>
      <c r="AZ80" s="65"/>
      <c r="BA80" s="66"/>
      <c r="BB80" s="72" t="s">
        <v>217</v>
      </c>
      <c r="BC80" s="73"/>
      <c r="BD80" s="73"/>
      <c r="BE80" s="73"/>
      <c r="BF80" s="74"/>
      <c r="BG80" s="64" t="s">
        <v>79</v>
      </c>
      <c r="BH80" s="65"/>
      <c r="BI80" s="65"/>
      <c r="BJ80" s="65"/>
      <c r="BK80" s="66"/>
      <c r="BL80" s="64" t="s">
        <v>80</v>
      </c>
      <c r="BM80" s="65"/>
      <c r="BN80" s="65"/>
      <c r="BO80" s="65"/>
      <c r="BP80" s="66"/>
      <c r="BQ80" s="64" t="s">
        <v>115</v>
      </c>
      <c r="BR80" s="65"/>
      <c r="BS80" s="65"/>
      <c r="BT80" s="66"/>
      <c r="BU80" s="75" t="s">
        <v>217</v>
      </c>
      <c r="BV80" s="75"/>
      <c r="BW80" s="75"/>
      <c r="BX80" s="75"/>
      <c r="BY80" s="75"/>
      <c r="CA80" t="s">
        <v>35</v>
      </c>
    </row>
    <row r="81" spans="1:79" s="9" customFormat="1" ht="12.75" customHeight="1" x14ac:dyDescent="0.2">
      <c r="A81" s="125"/>
      <c r="B81" s="126"/>
      <c r="C81" s="126"/>
      <c r="D81" s="126"/>
      <c r="E81" s="128"/>
      <c r="F81" s="125" t="s">
        <v>179</v>
      </c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8"/>
      <c r="U81" s="164"/>
      <c r="V81" s="165"/>
      <c r="W81" s="165"/>
      <c r="X81" s="165"/>
      <c r="Y81" s="166"/>
      <c r="Z81" s="164"/>
      <c r="AA81" s="165"/>
      <c r="AB81" s="165"/>
      <c r="AC81" s="165"/>
      <c r="AD81" s="166"/>
      <c r="AE81" s="164"/>
      <c r="AF81" s="165"/>
      <c r="AG81" s="165"/>
      <c r="AH81" s="166"/>
      <c r="AI81" s="164">
        <f>IF(ISNUMBER(U81),U81,0)+IF(ISNUMBER(Z81),Z81,0)</f>
        <v>0</v>
      </c>
      <c r="AJ81" s="165"/>
      <c r="AK81" s="165"/>
      <c r="AL81" s="165"/>
      <c r="AM81" s="166"/>
      <c r="AN81" s="164"/>
      <c r="AO81" s="165"/>
      <c r="AP81" s="165"/>
      <c r="AQ81" s="165"/>
      <c r="AR81" s="166"/>
      <c r="AS81" s="164"/>
      <c r="AT81" s="165"/>
      <c r="AU81" s="165"/>
      <c r="AV81" s="165"/>
      <c r="AW81" s="166"/>
      <c r="AX81" s="164"/>
      <c r="AY81" s="165"/>
      <c r="AZ81" s="165"/>
      <c r="BA81" s="166"/>
      <c r="BB81" s="164">
        <f>IF(ISNUMBER(AN81),AN81,0)+IF(ISNUMBER(AS81),AS81,0)</f>
        <v>0</v>
      </c>
      <c r="BC81" s="165"/>
      <c r="BD81" s="165"/>
      <c r="BE81" s="165"/>
      <c r="BF81" s="166"/>
      <c r="BG81" s="164"/>
      <c r="BH81" s="165"/>
      <c r="BI81" s="165"/>
      <c r="BJ81" s="165"/>
      <c r="BK81" s="166"/>
      <c r="BL81" s="164"/>
      <c r="BM81" s="165"/>
      <c r="BN81" s="165"/>
      <c r="BO81" s="165"/>
      <c r="BP81" s="166"/>
      <c r="BQ81" s="164"/>
      <c r="BR81" s="165"/>
      <c r="BS81" s="165"/>
      <c r="BT81" s="166"/>
      <c r="BU81" s="164">
        <f>IF(ISNUMBER(BG81),BG81,0)+IF(ISNUMBER(BL81),BL81,0)</f>
        <v>0</v>
      </c>
      <c r="BV81" s="165"/>
      <c r="BW81" s="165"/>
      <c r="BX81" s="165"/>
      <c r="BY81" s="166"/>
      <c r="CA81" s="9" t="s">
        <v>36</v>
      </c>
    </row>
    <row r="83" spans="1:79" ht="14.25" customHeight="1" x14ac:dyDescent="0.2">
      <c r="A83" s="48" t="s">
        <v>398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</row>
    <row r="84" spans="1:79" ht="15" customHeight="1" x14ac:dyDescent="0.2">
      <c r="A84" s="69" t="s">
        <v>294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79" ht="23.1" customHeight="1" x14ac:dyDescent="0.2">
      <c r="A85" s="87" t="s">
        <v>149</v>
      </c>
      <c r="B85" s="88"/>
      <c r="C85" s="88"/>
      <c r="D85" s="89"/>
      <c r="E85" s="79" t="s">
        <v>20</v>
      </c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1"/>
      <c r="X85" s="61" t="s">
        <v>298</v>
      </c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3"/>
      <c r="AR85" s="46" t="s">
        <v>300</v>
      </c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</row>
    <row r="86" spans="1:79" ht="48.75" customHeight="1" x14ac:dyDescent="0.2">
      <c r="A86" s="90"/>
      <c r="B86" s="91"/>
      <c r="C86" s="91"/>
      <c r="D86" s="92"/>
      <c r="E86" s="82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4"/>
      <c r="X86" s="79" t="s">
        <v>5</v>
      </c>
      <c r="Y86" s="80"/>
      <c r="Z86" s="80"/>
      <c r="AA86" s="80"/>
      <c r="AB86" s="81"/>
      <c r="AC86" s="79" t="s">
        <v>4</v>
      </c>
      <c r="AD86" s="80"/>
      <c r="AE86" s="80"/>
      <c r="AF86" s="80"/>
      <c r="AG86" s="81"/>
      <c r="AH86" s="76" t="s">
        <v>147</v>
      </c>
      <c r="AI86" s="77"/>
      <c r="AJ86" s="77"/>
      <c r="AK86" s="77"/>
      <c r="AL86" s="78"/>
      <c r="AM86" s="61" t="s">
        <v>6</v>
      </c>
      <c r="AN86" s="62"/>
      <c r="AO86" s="62"/>
      <c r="AP86" s="62"/>
      <c r="AQ86" s="63"/>
      <c r="AR86" s="61" t="s">
        <v>5</v>
      </c>
      <c r="AS86" s="62"/>
      <c r="AT86" s="62"/>
      <c r="AU86" s="62"/>
      <c r="AV86" s="63"/>
      <c r="AW86" s="61" t="s">
        <v>4</v>
      </c>
      <c r="AX86" s="62"/>
      <c r="AY86" s="62"/>
      <c r="AZ86" s="62"/>
      <c r="BA86" s="63"/>
      <c r="BB86" s="76" t="s">
        <v>147</v>
      </c>
      <c r="BC86" s="77"/>
      <c r="BD86" s="77"/>
      <c r="BE86" s="77"/>
      <c r="BF86" s="78"/>
      <c r="BG86" s="61" t="s">
        <v>118</v>
      </c>
      <c r="BH86" s="62"/>
      <c r="BI86" s="62"/>
      <c r="BJ86" s="62"/>
      <c r="BK86" s="63"/>
    </row>
    <row r="87" spans="1:79" ht="12.75" customHeight="1" x14ac:dyDescent="0.2">
      <c r="A87" s="61">
        <v>1</v>
      </c>
      <c r="B87" s="62"/>
      <c r="C87" s="62"/>
      <c r="D87" s="63"/>
      <c r="E87" s="61">
        <v>2</v>
      </c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3"/>
      <c r="X87" s="61">
        <v>3</v>
      </c>
      <c r="Y87" s="62"/>
      <c r="Z87" s="62"/>
      <c r="AA87" s="62"/>
      <c r="AB87" s="63"/>
      <c r="AC87" s="61">
        <v>4</v>
      </c>
      <c r="AD87" s="62"/>
      <c r="AE87" s="62"/>
      <c r="AF87" s="62"/>
      <c r="AG87" s="63"/>
      <c r="AH87" s="61">
        <v>5</v>
      </c>
      <c r="AI87" s="62"/>
      <c r="AJ87" s="62"/>
      <c r="AK87" s="62"/>
      <c r="AL87" s="63"/>
      <c r="AM87" s="61">
        <v>6</v>
      </c>
      <c r="AN87" s="62"/>
      <c r="AO87" s="62"/>
      <c r="AP87" s="62"/>
      <c r="AQ87" s="63"/>
      <c r="AR87" s="61">
        <v>7</v>
      </c>
      <c r="AS87" s="62"/>
      <c r="AT87" s="62"/>
      <c r="AU87" s="62"/>
      <c r="AV87" s="63"/>
      <c r="AW87" s="61">
        <v>8</v>
      </c>
      <c r="AX87" s="62"/>
      <c r="AY87" s="62"/>
      <c r="AZ87" s="62"/>
      <c r="BA87" s="63"/>
      <c r="BB87" s="61">
        <v>9</v>
      </c>
      <c r="BC87" s="62"/>
      <c r="BD87" s="62"/>
      <c r="BE87" s="62"/>
      <c r="BF87" s="63"/>
      <c r="BG87" s="61">
        <v>10</v>
      </c>
      <c r="BH87" s="62"/>
      <c r="BI87" s="62"/>
      <c r="BJ87" s="62"/>
      <c r="BK87" s="63"/>
    </row>
    <row r="88" spans="1:79" s="2" customFormat="1" ht="12.75" hidden="1" customHeight="1" x14ac:dyDescent="0.2">
      <c r="A88" s="64" t="s">
        <v>85</v>
      </c>
      <c r="B88" s="65"/>
      <c r="C88" s="65"/>
      <c r="D88" s="66"/>
      <c r="E88" s="64" t="s">
        <v>78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6"/>
      <c r="X88" s="93" t="s">
        <v>81</v>
      </c>
      <c r="Y88" s="94"/>
      <c r="Z88" s="94"/>
      <c r="AA88" s="94"/>
      <c r="AB88" s="95"/>
      <c r="AC88" s="93" t="s">
        <v>82</v>
      </c>
      <c r="AD88" s="94"/>
      <c r="AE88" s="94"/>
      <c r="AF88" s="94"/>
      <c r="AG88" s="95"/>
      <c r="AH88" s="64" t="s">
        <v>116</v>
      </c>
      <c r="AI88" s="65"/>
      <c r="AJ88" s="65"/>
      <c r="AK88" s="65"/>
      <c r="AL88" s="66"/>
      <c r="AM88" s="72" t="s">
        <v>218</v>
      </c>
      <c r="AN88" s="73"/>
      <c r="AO88" s="73"/>
      <c r="AP88" s="73"/>
      <c r="AQ88" s="74"/>
      <c r="AR88" s="64" t="s">
        <v>83</v>
      </c>
      <c r="AS88" s="65"/>
      <c r="AT88" s="65"/>
      <c r="AU88" s="65"/>
      <c r="AV88" s="66"/>
      <c r="AW88" s="64" t="s">
        <v>84</v>
      </c>
      <c r="AX88" s="65"/>
      <c r="AY88" s="65"/>
      <c r="AZ88" s="65"/>
      <c r="BA88" s="66"/>
      <c r="BB88" s="64" t="s">
        <v>117</v>
      </c>
      <c r="BC88" s="65"/>
      <c r="BD88" s="65"/>
      <c r="BE88" s="65"/>
      <c r="BF88" s="66"/>
      <c r="BG88" s="72" t="s">
        <v>218</v>
      </c>
      <c r="BH88" s="73"/>
      <c r="BI88" s="73"/>
      <c r="BJ88" s="73"/>
      <c r="BK88" s="74"/>
      <c r="CA88" t="s">
        <v>37</v>
      </c>
    </row>
    <row r="89" spans="1:79" s="136" customFormat="1" ht="12.75" customHeight="1" x14ac:dyDescent="0.2">
      <c r="A89" s="156">
        <v>2111</v>
      </c>
      <c r="B89" s="157"/>
      <c r="C89" s="157"/>
      <c r="D89" s="158"/>
      <c r="E89" s="130" t="s">
        <v>310</v>
      </c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2"/>
      <c r="X89" s="160">
        <v>32206251</v>
      </c>
      <c r="Y89" s="161"/>
      <c r="Z89" s="161"/>
      <c r="AA89" s="161"/>
      <c r="AB89" s="162"/>
      <c r="AC89" s="160">
        <v>0</v>
      </c>
      <c r="AD89" s="161"/>
      <c r="AE89" s="161"/>
      <c r="AF89" s="161"/>
      <c r="AG89" s="162"/>
      <c r="AH89" s="160">
        <v>0</v>
      </c>
      <c r="AI89" s="161"/>
      <c r="AJ89" s="161"/>
      <c r="AK89" s="161"/>
      <c r="AL89" s="162"/>
      <c r="AM89" s="160">
        <f>IF(ISNUMBER(X89),X89,0)+IF(ISNUMBER(AC89),AC89,0)</f>
        <v>32206251</v>
      </c>
      <c r="AN89" s="161"/>
      <c r="AO89" s="161"/>
      <c r="AP89" s="161"/>
      <c r="AQ89" s="162"/>
      <c r="AR89" s="160">
        <v>34042007</v>
      </c>
      <c r="AS89" s="161"/>
      <c r="AT89" s="161"/>
      <c r="AU89" s="161"/>
      <c r="AV89" s="162"/>
      <c r="AW89" s="160">
        <v>0</v>
      </c>
      <c r="AX89" s="161"/>
      <c r="AY89" s="161"/>
      <c r="AZ89" s="161"/>
      <c r="BA89" s="162"/>
      <c r="BB89" s="160">
        <v>0</v>
      </c>
      <c r="BC89" s="161"/>
      <c r="BD89" s="161"/>
      <c r="BE89" s="161"/>
      <c r="BF89" s="162"/>
      <c r="BG89" s="159">
        <f>IF(ISNUMBER(AR89),AR89,0)+IF(ISNUMBER(AW89),AW89,0)</f>
        <v>34042007</v>
      </c>
      <c r="BH89" s="159"/>
      <c r="BI89" s="159"/>
      <c r="BJ89" s="159"/>
      <c r="BK89" s="159"/>
      <c r="CA89" s="136" t="s">
        <v>38</v>
      </c>
    </row>
    <row r="90" spans="1:79" s="136" customFormat="1" ht="12.75" customHeight="1" x14ac:dyDescent="0.2">
      <c r="A90" s="156">
        <v>2120</v>
      </c>
      <c r="B90" s="157"/>
      <c r="C90" s="157"/>
      <c r="D90" s="158"/>
      <c r="E90" s="130" t="s">
        <v>311</v>
      </c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2"/>
      <c r="X90" s="160">
        <v>7070360</v>
      </c>
      <c r="Y90" s="161"/>
      <c r="Z90" s="161"/>
      <c r="AA90" s="161"/>
      <c r="AB90" s="162"/>
      <c r="AC90" s="160">
        <v>0</v>
      </c>
      <c r="AD90" s="161"/>
      <c r="AE90" s="161"/>
      <c r="AF90" s="161"/>
      <c r="AG90" s="162"/>
      <c r="AH90" s="160">
        <v>0</v>
      </c>
      <c r="AI90" s="161"/>
      <c r="AJ90" s="161"/>
      <c r="AK90" s="161"/>
      <c r="AL90" s="162"/>
      <c r="AM90" s="160">
        <f>IF(ISNUMBER(X90),X90,0)+IF(ISNUMBER(AC90),AC90,0)</f>
        <v>7070360</v>
      </c>
      <c r="AN90" s="161"/>
      <c r="AO90" s="161"/>
      <c r="AP90" s="161"/>
      <c r="AQ90" s="162"/>
      <c r="AR90" s="160">
        <v>7473371</v>
      </c>
      <c r="AS90" s="161"/>
      <c r="AT90" s="161"/>
      <c r="AU90" s="161"/>
      <c r="AV90" s="162"/>
      <c r="AW90" s="160">
        <v>0</v>
      </c>
      <c r="AX90" s="161"/>
      <c r="AY90" s="161"/>
      <c r="AZ90" s="161"/>
      <c r="BA90" s="162"/>
      <c r="BB90" s="160">
        <v>0</v>
      </c>
      <c r="BC90" s="161"/>
      <c r="BD90" s="161"/>
      <c r="BE90" s="161"/>
      <c r="BF90" s="162"/>
      <c r="BG90" s="159">
        <f>IF(ISNUMBER(AR90),AR90,0)+IF(ISNUMBER(AW90),AW90,0)</f>
        <v>7473371</v>
      </c>
      <c r="BH90" s="159"/>
      <c r="BI90" s="159"/>
      <c r="BJ90" s="159"/>
      <c r="BK90" s="159"/>
    </row>
    <row r="91" spans="1:79" s="136" customFormat="1" ht="12.75" customHeight="1" x14ac:dyDescent="0.2">
      <c r="A91" s="156">
        <v>2210</v>
      </c>
      <c r="B91" s="157"/>
      <c r="C91" s="157"/>
      <c r="D91" s="158"/>
      <c r="E91" s="130" t="s">
        <v>312</v>
      </c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2"/>
      <c r="X91" s="160">
        <v>1359360</v>
      </c>
      <c r="Y91" s="161"/>
      <c r="Z91" s="161"/>
      <c r="AA91" s="161"/>
      <c r="AB91" s="162"/>
      <c r="AC91" s="160">
        <v>0</v>
      </c>
      <c r="AD91" s="161"/>
      <c r="AE91" s="161"/>
      <c r="AF91" s="161"/>
      <c r="AG91" s="162"/>
      <c r="AH91" s="160">
        <v>0</v>
      </c>
      <c r="AI91" s="161"/>
      <c r="AJ91" s="161"/>
      <c r="AK91" s="161"/>
      <c r="AL91" s="162"/>
      <c r="AM91" s="160">
        <f>IF(ISNUMBER(X91),X91,0)+IF(ISNUMBER(AC91),AC91,0)</f>
        <v>1359360</v>
      </c>
      <c r="AN91" s="161"/>
      <c r="AO91" s="161"/>
      <c r="AP91" s="161"/>
      <c r="AQ91" s="162"/>
      <c r="AR91" s="160">
        <v>1436844</v>
      </c>
      <c r="AS91" s="161"/>
      <c r="AT91" s="161"/>
      <c r="AU91" s="161"/>
      <c r="AV91" s="162"/>
      <c r="AW91" s="160">
        <v>0</v>
      </c>
      <c r="AX91" s="161"/>
      <c r="AY91" s="161"/>
      <c r="AZ91" s="161"/>
      <c r="BA91" s="162"/>
      <c r="BB91" s="160">
        <v>0</v>
      </c>
      <c r="BC91" s="161"/>
      <c r="BD91" s="161"/>
      <c r="BE91" s="161"/>
      <c r="BF91" s="162"/>
      <c r="BG91" s="159">
        <f>IF(ISNUMBER(AR91),AR91,0)+IF(ISNUMBER(AW91),AW91,0)</f>
        <v>1436844</v>
      </c>
      <c r="BH91" s="159"/>
      <c r="BI91" s="159"/>
      <c r="BJ91" s="159"/>
      <c r="BK91" s="159"/>
    </row>
    <row r="92" spans="1:79" s="136" customFormat="1" ht="12.75" customHeight="1" x14ac:dyDescent="0.2">
      <c r="A92" s="156">
        <v>2240</v>
      </c>
      <c r="B92" s="157"/>
      <c r="C92" s="157"/>
      <c r="D92" s="158"/>
      <c r="E92" s="130" t="s">
        <v>313</v>
      </c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2"/>
      <c r="X92" s="160">
        <v>1062000</v>
      </c>
      <c r="Y92" s="161"/>
      <c r="Z92" s="161"/>
      <c r="AA92" s="161"/>
      <c r="AB92" s="162"/>
      <c r="AC92" s="160">
        <v>0</v>
      </c>
      <c r="AD92" s="161"/>
      <c r="AE92" s="161"/>
      <c r="AF92" s="161"/>
      <c r="AG92" s="162"/>
      <c r="AH92" s="160">
        <v>0</v>
      </c>
      <c r="AI92" s="161"/>
      <c r="AJ92" s="161"/>
      <c r="AK92" s="161"/>
      <c r="AL92" s="162"/>
      <c r="AM92" s="160">
        <f>IF(ISNUMBER(X92),X92,0)+IF(ISNUMBER(AC92),AC92,0)</f>
        <v>1062000</v>
      </c>
      <c r="AN92" s="161"/>
      <c r="AO92" s="161"/>
      <c r="AP92" s="161"/>
      <c r="AQ92" s="162"/>
      <c r="AR92" s="160">
        <v>1122534</v>
      </c>
      <c r="AS92" s="161"/>
      <c r="AT92" s="161"/>
      <c r="AU92" s="161"/>
      <c r="AV92" s="162"/>
      <c r="AW92" s="160">
        <v>0</v>
      </c>
      <c r="AX92" s="161"/>
      <c r="AY92" s="161"/>
      <c r="AZ92" s="161"/>
      <c r="BA92" s="162"/>
      <c r="BB92" s="160">
        <v>0</v>
      </c>
      <c r="BC92" s="161"/>
      <c r="BD92" s="161"/>
      <c r="BE92" s="161"/>
      <c r="BF92" s="162"/>
      <c r="BG92" s="159">
        <f>IF(ISNUMBER(AR92),AR92,0)+IF(ISNUMBER(AW92),AW92,0)</f>
        <v>1122534</v>
      </c>
      <c r="BH92" s="159"/>
      <c r="BI92" s="159"/>
      <c r="BJ92" s="159"/>
      <c r="BK92" s="159"/>
    </row>
    <row r="93" spans="1:79" s="136" customFormat="1" ht="12.75" customHeight="1" x14ac:dyDescent="0.2">
      <c r="A93" s="156">
        <v>2250</v>
      </c>
      <c r="B93" s="157"/>
      <c r="C93" s="157"/>
      <c r="D93" s="158"/>
      <c r="E93" s="130" t="s">
        <v>314</v>
      </c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2"/>
      <c r="X93" s="160">
        <v>15930</v>
      </c>
      <c r="Y93" s="161"/>
      <c r="Z93" s="161"/>
      <c r="AA93" s="161"/>
      <c r="AB93" s="162"/>
      <c r="AC93" s="160">
        <v>0</v>
      </c>
      <c r="AD93" s="161"/>
      <c r="AE93" s="161"/>
      <c r="AF93" s="161"/>
      <c r="AG93" s="162"/>
      <c r="AH93" s="160">
        <v>0</v>
      </c>
      <c r="AI93" s="161"/>
      <c r="AJ93" s="161"/>
      <c r="AK93" s="161"/>
      <c r="AL93" s="162"/>
      <c r="AM93" s="160">
        <f>IF(ISNUMBER(X93),X93,0)+IF(ISNUMBER(AC93),AC93,0)</f>
        <v>15930</v>
      </c>
      <c r="AN93" s="161"/>
      <c r="AO93" s="161"/>
      <c r="AP93" s="161"/>
      <c r="AQ93" s="162"/>
      <c r="AR93" s="160">
        <v>16838</v>
      </c>
      <c r="AS93" s="161"/>
      <c r="AT93" s="161"/>
      <c r="AU93" s="161"/>
      <c r="AV93" s="162"/>
      <c r="AW93" s="160">
        <v>0</v>
      </c>
      <c r="AX93" s="161"/>
      <c r="AY93" s="161"/>
      <c r="AZ93" s="161"/>
      <c r="BA93" s="162"/>
      <c r="BB93" s="160">
        <v>0</v>
      </c>
      <c r="BC93" s="161"/>
      <c r="BD93" s="161"/>
      <c r="BE93" s="161"/>
      <c r="BF93" s="162"/>
      <c r="BG93" s="159">
        <f>IF(ISNUMBER(AR93),AR93,0)+IF(ISNUMBER(AW93),AW93,0)</f>
        <v>16838</v>
      </c>
      <c r="BH93" s="159"/>
      <c r="BI93" s="159"/>
      <c r="BJ93" s="159"/>
      <c r="BK93" s="159"/>
    </row>
    <row r="94" spans="1:79" s="136" customFormat="1" ht="12.75" customHeight="1" x14ac:dyDescent="0.2">
      <c r="A94" s="156">
        <v>2271</v>
      </c>
      <c r="B94" s="157"/>
      <c r="C94" s="157"/>
      <c r="D94" s="158"/>
      <c r="E94" s="130" t="s">
        <v>315</v>
      </c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2"/>
      <c r="X94" s="160">
        <v>1593000</v>
      </c>
      <c r="Y94" s="161"/>
      <c r="Z94" s="161"/>
      <c r="AA94" s="161"/>
      <c r="AB94" s="162"/>
      <c r="AC94" s="160">
        <v>0</v>
      </c>
      <c r="AD94" s="161"/>
      <c r="AE94" s="161"/>
      <c r="AF94" s="161"/>
      <c r="AG94" s="162"/>
      <c r="AH94" s="160">
        <v>0</v>
      </c>
      <c r="AI94" s="161"/>
      <c r="AJ94" s="161"/>
      <c r="AK94" s="161"/>
      <c r="AL94" s="162"/>
      <c r="AM94" s="160">
        <f>IF(ISNUMBER(X94),X94,0)+IF(ISNUMBER(AC94),AC94,0)</f>
        <v>1593000</v>
      </c>
      <c r="AN94" s="161"/>
      <c r="AO94" s="161"/>
      <c r="AP94" s="161"/>
      <c r="AQ94" s="162"/>
      <c r="AR94" s="160">
        <v>1683801</v>
      </c>
      <c r="AS94" s="161"/>
      <c r="AT94" s="161"/>
      <c r="AU94" s="161"/>
      <c r="AV94" s="162"/>
      <c r="AW94" s="160">
        <v>0</v>
      </c>
      <c r="AX94" s="161"/>
      <c r="AY94" s="161"/>
      <c r="AZ94" s="161"/>
      <c r="BA94" s="162"/>
      <c r="BB94" s="160">
        <v>0</v>
      </c>
      <c r="BC94" s="161"/>
      <c r="BD94" s="161"/>
      <c r="BE94" s="161"/>
      <c r="BF94" s="162"/>
      <c r="BG94" s="159">
        <f>IF(ISNUMBER(AR94),AR94,0)+IF(ISNUMBER(AW94),AW94,0)</f>
        <v>1683801</v>
      </c>
      <c r="BH94" s="159"/>
      <c r="BI94" s="159"/>
      <c r="BJ94" s="159"/>
      <c r="BK94" s="159"/>
    </row>
    <row r="95" spans="1:79" s="136" customFormat="1" ht="12.75" customHeight="1" x14ac:dyDescent="0.2">
      <c r="A95" s="156">
        <v>2272</v>
      </c>
      <c r="B95" s="157"/>
      <c r="C95" s="157"/>
      <c r="D95" s="158"/>
      <c r="E95" s="130" t="s">
        <v>316</v>
      </c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2"/>
      <c r="X95" s="160">
        <v>42480</v>
      </c>
      <c r="Y95" s="161"/>
      <c r="Z95" s="161"/>
      <c r="AA95" s="161"/>
      <c r="AB95" s="162"/>
      <c r="AC95" s="160">
        <v>7000</v>
      </c>
      <c r="AD95" s="161"/>
      <c r="AE95" s="161"/>
      <c r="AF95" s="161"/>
      <c r="AG95" s="162"/>
      <c r="AH95" s="160">
        <v>0</v>
      </c>
      <c r="AI95" s="161"/>
      <c r="AJ95" s="161"/>
      <c r="AK95" s="161"/>
      <c r="AL95" s="162"/>
      <c r="AM95" s="160">
        <f>IF(ISNUMBER(X95),X95,0)+IF(ISNUMBER(AC95),AC95,0)</f>
        <v>49480</v>
      </c>
      <c r="AN95" s="161"/>
      <c r="AO95" s="161"/>
      <c r="AP95" s="161"/>
      <c r="AQ95" s="162"/>
      <c r="AR95" s="160">
        <v>44901</v>
      </c>
      <c r="AS95" s="161"/>
      <c r="AT95" s="161"/>
      <c r="AU95" s="161"/>
      <c r="AV95" s="162"/>
      <c r="AW95" s="160">
        <v>7000</v>
      </c>
      <c r="AX95" s="161"/>
      <c r="AY95" s="161"/>
      <c r="AZ95" s="161"/>
      <c r="BA95" s="162"/>
      <c r="BB95" s="160">
        <v>0</v>
      </c>
      <c r="BC95" s="161"/>
      <c r="BD95" s="161"/>
      <c r="BE95" s="161"/>
      <c r="BF95" s="162"/>
      <c r="BG95" s="159">
        <f>IF(ISNUMBER(AR95),AR95,0)+IF(ISNUMBER(AW95),AW95,0)</f>
        <v>51901</v>
      </c>
      <c r="BH95" s="159"/>
      <c r="BI95" s="159"/>
      <c r="BJ95" s="159"/>
      <c r="BK95" s="159"/>
    </row>
    <row r="96" spans="1:79" s="136" customFormat="1" ht="12.75" customHeight="1" x14ac:dyDescent="0.2">
      <c r="A96" s="156">
        <v>2273</v>
      </c>
      <c r="B96" s="157"/>
      <c r="C96" s="157"/>
      <c r="D96" s="158"/>
      <c r="E96" s="130" t="s">
        <v>317</v>
      </c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2"/>
      <c r="X96" s="160">
        <v>849600</v>
      </c>
      <c r="Y96" s="161"/>
      <c r="Z96" s="161"/>
      <c r="AA96" s="161"/>
      <c r="AB96" s="162"/>
      <c r="AC96" s="160">
        <v>0</v>
      </c>
      <c r="AD96" s="161"/>
      <c r="AE96" s="161"/>
      <c r="AF96" s="161"/>
      <c r="AG96" s="162"/>
      <c r="AH96" s="160">
        <v>0</v>
      </c>
      <c r="AI96" s="161"/>
      <c r="AJ96" s="161"/>
      <c r="AK96" s="161"/>
      <c r="AL96" s="162"/>
      <c r="AM96" s="160">
        <f>IF(ISNUMBER(X96),X96,0)+IF(ISNUMBER(AC96),AC96,0)</f>
        <v>849600</v>
      </c>
      <c r="AN96" s="161"/>
      <c r="AO96" s="161"/>
      <c r="AP96" s="161"/>
      <c r="AQ96" s="162"/>
      <c r="AR96" s="160">
        <v>898027</v>
      </c>
      <c r="AS96" s="161"/>
      <c r="AT96" s="161"/>
      <c r="AU96" s="161"/>
      <c r="AV96" s="162"/>
      <c r="AW96" s="160">
        <v>0</v>
      </c>
      <c r="AX96" s="161"/>
      <c r="AY96" s="161"/>
      <c r="AZ96" s="161"/>
      <c r="BA96" s="162"/>
      <c r="BB96" s="160">
        <v>0</v>
      </c>
      <c r="BC96" s="161"/>
      <c r="BD96" s="161"/>
      <c r="BE96" s="161"/>
      <c r="BF96" s="162"/>
      <c r="BG96" s="159">
        <f>IF(ISNUMBER(AR96),AR96,0)+IF(ISNUMBER(AW96),AW96,0)</f>
        <v>898027</v>
      </c>
      <c r="BH96" s="159"/>
      <c r="BI96" s="159"/>
      <c r="BJ96" s="159"/>
      <c r="BK96" s="159"/>
    </row>
    <row r="97" spans="1:79" s="136" customFormat="1" ht="12.75" customHeight="1" x14ac:dyDescent="0.2">
      <c r="A97" s="156">
        <v>2274</v>
      </c>
      <c r="B97" s="157"/>
      <c r="C97" s="157"/>
      <c r="D97" s="158"/>
      <c r="E97" s="130" t="s">
        <v>318</v>
      </c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2"/>
      <c r="X97" s="160">
        <v>170400</v>
      </c>
      <c r="Y97" s="161"/>
      <c r="Z97" s="161"/>
      <c r="AA97" s="161"/>
      <c r="AB97" s="162"/>
      <c r="AC97" s="160">
        <v>0</v>
      </c>
      <c r="AD97" s="161"/>
      <c r="AE97" s="161"/>
      <c r="AF97" s="161"/>
      <c r="AG97" s="162"/>
      <c r="AH97" s="160">
        <v>0</v>
      </c>
      <c r="AI97" s="161"/>
      <c r="AJ97" s="161"/>
      <c r="AK97" s="161"/>
      <c r="AL97" s="162"/>
      <c r="AM97" s="160">
        <f>IF(ISNUMBER(X97),X97,0)+IF(ISNUMBER(AC97),AC97,0)</f>
        <v>170400</v>
      </c>
      <c r="AN97" s="161"/>
      <c r="AO97" s="161"/>
      <c r="AP97" s="161"/>
      <c r="AQ97" s="162"/>
      <c r="AR97" s="160">
        <v>180113</v>
      </c>
      <c r="AS97" s="161"/>
      <c r="AT97" s="161"/>
      <c r="AU97" s="161"/>
      <c r="AV97" s="162"/>
      <c r="AW97" s="160">
        <v>0</v>
      </c>
      <c r="AX97" s="161"/>
      <c r="AY97" s="161"/>
      <c r="AZ97" s="161"/>
      <c r="BA97" s="162"/>
      <c r="BB97" s="160">
        <v>0</v>
      </c>
      <c r="BC97" s="161"/>
      <c r="BD97" s="161"/>
      <c r="BE97" s="161"/>
      <c r="BF97" s="162"/>
      <c r="BG97" s="159">
        <f>IF(ISNUMBER(AR97),AR97,0)+IF(ISNUMBER(AW97),AW97,0)</f>
        <v>180113</v>
      </c>
      <c r="BH97" s="159"/>
      <c r="BI97" s="159"/>
      <c r="BJ97" s="159"/>
      <c r="BK97" s="159"/>
    </row>
    <row r="98" spans="1:79" s="136" customFormat="1" ht="12.75" customHeight="1" x14ac:dyDescent="0.2">
      <c r="A98" s="156">
        <v>2275</v>
      </c>
      <c r="B98" s="157"/>
      <c r="C98" s="157"/>
      <c r="D98" s="158"/>
      <c r="E98" s="130" t="s">
        <v>319</v>
      </c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2"/>
      <c r="X98" s="160">
        <v>26550</v>
      </c>
      <c r="Y98" s="161"/>
      <c r="Z98" s="161"/>
      <c r="AA98" s="161"/>
      <c r="AB98" s="162"/>
      <c r="AC98" s="160">
        <v>0</v>
      </c>
      <c r="AD98" s="161"/>
      <c r="AE98" s="161"/>
      <c r="AF98" s="161"/>
      <c r="AG98" s="162"/>
      <c r="AH98" s="160">
        <v>0</v>
      </c>
      <c r="AI98" s="161"/>
      <c r="AJ98" s="161"/>
      <c r="AK98" s="161"/>
      <c r="AL98" s="162"/>
      <c r="AM98" s="160">
        <f>IF(ISNUMBER(X98),X98,0)+IF(ISNUMBER(AC98),AC98,0)</f>
        <v>26550</v>
      </c>
      <c r="AN98" s="161"/>
      <c r="AO98" s="161"/>
      <c r="AP98" s="161"/>
      <c r="AQ98" s="162"/>
      <c r="AR98" s="160">
        <v>28063</v>
      </c>
      <c r="AS98" s="161"/>
      <c r="AT98" s="161"/>
      <c r="AU98" s="161"/>
      <c r="AV98" s="162"/>
      <c r="AW98" s="160">
        <v>0</v>
      </c>
      <c r="AX98" s="161"/>
      <c r="AY98" s="161"/>
      <c r="AZ98" s="161"/>
      <c r="BA98" s="162"/>
      <c r="BB98" s="160">
        <v>0</v>
      </c>
      <c r="BC98" s="161"/>
      <c r="BD98" s="161"/>
      <c r="BE98" s="161"/>
      <c r="BF98" s="162"/>
      <c r="BG98" s="159">
        <f>IF(ISNUMBER(AR98),AR98,0)+IF(ISNUMBER(AW98),AW98,0)</f>
        <v>28063</v>
      </c>
      <c r="BH98" s="159"/>
      <c r="BI98" s="159"/>
      <c r="BJ98" s="159"/>
      <c r="BK98" s="159"/>
    </row>
    <row r="99" spans="1:79" s="136" customFormat="1" ht="25.5" customHeight="1" x14ac:dyDescent="0.2">
      <c r="A99" s="156">
        <v>2282</v>
      </c>
      <c r="B99" s="157"/>
      <c r="C99" s="157"/>
      <c r="D99" s="158"/>
      <c r="E99" s="130" t="s">
        <v>320</v>
      </c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2"/>
      <c r="X99" s="160">
        <v>31590</v>
      </c>
      <c r="Y99" s="161"/>
      <c r="Z99" s="161"/>
      <c r="AA99" s="161"/>
      <c r="AB99" s="162"/>
      <c r="AC99" s="160">
        <v>0</v>
      </c>
      <c r="AD99" s="161"/>
      <c r="AE99" s="161"/>
      <c r="AF99" s="161"/>
      <c r="AG99" s="162"/>
      <c r="AH99" s="160">
        <v>0</v>
      </c>
      <c r="AI99" s="161"/>
      <c r="AJ99" s="161"/>
      <c r="AK99" s="161"/>
      <c r="AL99" s="162"/>
      <c r="AM99" s="160">
        <f>IF(ISNUMBER(X99),X99,0)+IF(ISNUMBER(AC99),AC99,0)</f>
        <v>31590</v>
      </c>
      <c r="AN99" s="161"/>
      <c r="AO99" s="161"/>
      <c r="AP99" s="161"/>
      <c r="AQ99" s="162"/>
      <c r="AR99" s="160">
        <v>33391</v>
      </c>
      <c r="AS99" s="161"/>
      <c r="AT99" s="161"/>
      <c r="AU99" s="161"/>
      <c r="AV99" s="162"/>
      <c r="AW99" s="160">
        <v>0</v>
      </c>
      <c r="AX99" s="161"/>
      <c r="AY99" s="161"/>
      <c r="AZ99" s="161"/>
      <c r="BA99" s="162"/>
      <c r="BB99" s="160">
        <v>0</v>
      </c>
      <c r="BC99" s="161"/>
      <c r="BD99" s="161"/>
      <c r="BE99" s="161"/>
      <c r="BF99" s="162"/>
      <c r="BG99" s="159">
        <f>IF(ISNUMBER(AR99),AR99,0)+IF(ISNUMBER(AW99),AW99,0)</f>
        <v>33391</v>
      </c>
      <c r="BH99" s="159"/>
      <c r="BI99" s="159"/>
      <c r="BJ99" s="159"/>
      <c r="BK99" s="159"/>
    </row>
    <row r="100" spans="1:79" s="136" customFormat="1" ht="12.75" customHeight="1" x14ac:dyDescent="0.2">
      <c r="A100" s="156">
        <v>2800</v>
      </c>
      <c r="B100" s="157"/>
      <c r="C100" s="157"/>
      <c r="D100" s="158"/>
      <c r="E100" s="130" t="s">
        <v>321</v>
      </c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2"/>
      <c r="X100" s="160">
        <v>31590</v>
      </c>
      <c r="Y100" s="161"/>
      <c r="Z100" s="161"/>
      <c r="AA100" s="161"/>
      <c r="AB100" s="162"/>
      <c r="AC100" s="160">
        <v>0</v>
      </c>
      <c r="AD100" s="161"/>
      <c r="AE100" s="161"/>
      <c r="AF100" s="161"/>
      <c r="AG100" s="162"/>
      <c r="AH100" s="160">
        <v>0</v>
      </c>
      <c r="AI100" s="161"/>
      <c r="AJ100" s="161"/>
      <c r="AK100" s="161"/>
      <c r="AL100" s="162"/>
      <c r="AM100" s="160">
        <f>IF(ISNUMBER(X100),X100,0)+IF(ISNUMBER(AC100),AC100,0)</f>
        <v>31590</v>
      </c>
      <c r="AN100" s="161"/>
      <c r="AO100" s="161"/>
      <c r="AP100" s="161"/>
      <c r="AQ100" s="162"/>
      <c r="AR100" s="160">
        <v>33391</v>
      </c>
      <c r="AS100" s="161"/>
      <c r="AT100" s="161"/>
      <c r="AU100" s="161"/>
      <c r="AV100" s="162"/>
      <c r="AW100" s="160">
        <v>0</v>
      </c>
      <c r="AX100" s="161"/>
      <c r="AY100" s="161"/>
      <c r="AZ100" s="161"/>
      <c r="BA100" s="162"/>
      <c r="BB100" s="160">
        <v>0</v>
      </c>
      <c r="BC100" s="161"/>
      <c r="BD100" s="161"/>
      <c r="BE100" s="161"/>
      <c r="BF100" s="162"/>
      <c r="BG100" s="159">
        <f>IF(ISNUMBER(AR100),AR100,0)+IF(ISNUMBER(AW100),AW100,0)</f>
        <v>33391</v>
      </c>
      <c r="BH100" s="159"/>
      <c r="BI100" s="159"/>
      <c r="BJ100" s="159"/>
      <c r="BK100" s="159"/>
    </row>
    <row r="101" spans="1:79" s="136" customFormat="1" ht="25.5" customHeight="1" x14ac:dyDescent="0.2">
      <c r="A101" s="156">
        <v>3110</v>
      </c>
      <c r="B101" s="157"/>
      <c r="C101" s="157"/>
      <c r="D101" s="158"/>
      <c r="E101" s="130" t="s">
        <v>322</v>
      </c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2"/>
      <c r="X101" s="160">
        <v>0</v>
      </c>
      <c r="Y101" s="161"/>
      <c r="Z101" s="161"/>
      <c r="AA101" s="161"/>
      <c r="AB101" s="162"/>
      <c r="AC101" s="160">
        <v>0</v>
      </c>
      <c r="AD101" s="161"/>
      <c r="AE101" s="161"/>
      <c r="AF101" s="161"/>
      <c r="AG101" s="162"/>
      <c r="AH101" s="160">
        <v>0</v>
      </c>
      <c r="AI101" s="161"/>
      <c r="AJ101" s="161"/>
      <c r="AK101" s="161"/>
      <c r="AL101" s="162"/>
      <c r="AM101" s="160">
        <f>IF(ISNUMBER(X101),X101,0)+IF(ISNUMBER(AC101),AC101,0)</f>
        <v>0</v>
      </c>
      <c r="AN101" s="161"/>
      <c r="AO101" s="161"/>
      <c r="AP101" s="161"/>
      <c r="AQ101" s="162"/>
      <c r="AR101" s="160">
        <v>0</v>
      </c>
      <c r="AS101" s="161"/>
      <c r="AT101" s="161"/>
      <c r="AU101" s="161"/>
      <c r="AV101" s="162"/>
      <c r="AW101" s="160">
        <v>0</v>
      </c>
      <c r="AX101" s="161"/>
      <c r="AY101" s="161"/>
      <c r="AZ101" s="161"/>
      <c r="BA101" s="162"/>
      <c r="BB101" s="160">
        <v>0</v>
      </c>
      <c r="BC101" s="161"/>
      <c r="BD101" s="161"/>
      <c r="BE101" s="161"/>
      <c r="BF101" s="162"/>
      <c r="BG101" s="159">
        <f>IF(ISNUMBER(AR101),AR101,0)+IF(ISNUMBER(AW101),AW101,0)</f>
        <v>0</v>
      </c>
      <c r="BH101" s="159"/>
      <c r="BI101" s="159"/>
      <c r="BJ101" s="159"/>
      <c r="BK101" s="159"/>
    </row>
    <row r="102" spans="1:79" s="9" customFormat="1" ht="12.75" customHeight="1" x14ac:dyDescent="0.2">
      <c r="A102" s="125"/>
      <c r="B102" s="126"/>
      <c r="C102" s="126"/>
      <c r="D102" s="128"/>
      <c r="E102" s="137" t="s">
        <v>179</v>
      </c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9"/>
      <c r="X102" s="164">
        <v>44459111</v>
      </c>
      <c r="Y102" s="165"/>
      <c r="Z102" s="165"/>
      <c r="AA102" s="165"/>
      <c r="AB102" s="166"/>
      <c r="AC102" s="164">
        <v>7000</v>
      </c>
      <c r="AD102" s="165"/>
      <c r="AE102" s="165"/>
      <c r="AF102" s="165"/>
      <c r="AG102" s="166"/>
      <c r="AH102" s="164">
        <v>0</v>
      </c>
      <c r="AI102" s="165"/>
      <c r="AJ102" s="165"/>
      <c r="AK102" s="165"/>
      <c r="AL102" s="166"/>
      <c r="AM102" s="164">
        <f>IF(ISNUMBER(X102),X102,0)+IF(ISNUMBER(AC102),AC102,0)</f>
        <v>44466111</v>
      </c>
      <c r="AN102" s="165"/>
      <c r="AO102" s="165"/>
      <c r="AP102" s="165"/>
      <c r="AQ102" s="166"/>
      <c r="AR102" s="164">
        <v>46993281</v>
      </c>
      <c r="AS102" s="165"/>
      <c r="AT102" s="165"/>
      <c r="AU102" s="165"/>
      <c r="AV102" s="166"/>
      <c r="AW102" s="164">
        <v>7000</v>
      </c>
      <c r="AX102" s="165"/>
      <c r="AY102" s="165"/>
      <c r="AZ102" s="165"/>
      <c r="BA102" s="166"/>
      <c r="BB102" s="164">
        <v>0</v>
      </c>
      <c r="BC102" s="165"/>
      <c r="BD102" s="165"/>
      <c r="BE102" s="165"/>
      <c r="BF102" s="166"/>
      <c r="BG102" s="163">
        <f>IF(ISNUMBER(AR102),AR102,0)+IF(ISNUMBER(AW102),AW102,0)</f>
        <v>47000281</v>
      </c>
      <c r="BH102" s="163"/>
      <c r="BI102" s="163"/>
      <c r="BJ102" s="163"/>
      <c r="BK102" s="163"/>
    </row>
    <row r="104" spans="1:79" ht="14.25" customHeight="1" x14ac:dyDescent="0.2">
      <c r="A104" s="48" t="s">
        <v>399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</row>
    <row r="105" spans="1:79" ht="15" customHeight="1" x14ac:dyDescent="0.2">
      <c r="A105" s="69" t="s">
        <v>294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79" ht="23.1" customHeight="1" x14ac:dyDescent="0.2">
      <c r="A106" s="87" t="s">
        <v>150</v>
      </c>
      <c r="B106" s="88"/>
      <c r="C106" s="88"/>
      <c r="D106" s="88"/>
      <c r="E106" s="89"/>
      <c r="F106" s="79" t="s">
        <v>20</v>
      </c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1"/>
      <c r="X106" s="46" t="s">
        <v>298</v>
      </c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61" t="s">
        <v>300</v>
      </c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3"/>
    </row>
    <row r="107" spans="1:79" ht="53.25" customHeight="1" x14ac:dyDescent="0.2">
      <c r="A107" s="90"/>
      <c r="B107" s="91"/>
      <c r="C107" s="91"/>
      <c r="D107" s="91"/>
      <c r="E107" s="92"/>
      <c r="F107" s="82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4"/>
      <c r="X107" s="61" t="s">
        <v>5</v>
      </c>
      <c r="Y107" s="62"/>
      <c r="Z107" s="62"/>
      <c r="AA107" s="62"/>
      <c r="AB107" s="63"/>
      <c r="AC107" s="61" t="s">
        <v>4</v>
      </c>
      <c r="AD107" s="62"/>
      <c r="AE107" s="62"/>
      <c r="AF107" s="62"/>
      <c r="AG107" s="63"/>
      <c r="AH107" s="76" t="s">
        <v>147</v>
      </c>
      <c r="AI107" s="77"/>
      <c r="AJ107" s="77"/>
      <c r="AK107" s="77"/>
      <c r="AL107" s="78"/>
      <c r="AM107" s="61" t="s">
        <v>6</v>
      </c>
      <c r="AN107" s="62"/>
      <c r="AO107" s="62"/>
      <c r="AP107" s="62"/>
      <c r="AQ107" s="63"/>
      <c r="AR107" s="61" t="s">
        <v>5</v>
      </c>
      <c r="AS107" s="62"/>
      <c r="AT107" s="62"/>
      <c r="AU107" s="62"/>
      <c r="AV107" s="63"/>
      <c r="AW107" s="61" t="s">
        <v>4</v>
      </c>
      <c r="AX107" s="62"/>
      <c r="AY107" s="62"/>
      <c r="AZ107" s="62"/>
      <c r="BA107" s="63"/>
      <c r="BB107" s="99" t="s">
        <v>147</v>
      </c>
      <c r="BC107" s="99"/>
      <c r="BD107" s="99"/>
      <c r="BE107" s="99"/>
      <c r="BF107" s="99"/>
      <c r="BG107" s="61" t="s">
        <v>118</v>
      </c>
      <c r="BH107" s="62"/>
      <c r="BI107" s="62"/>
      <c r="BJ107" s="62"/>
      <c r="BK107" s="63"/>
    </row>
    <row r="108" spans="1:79" ht="15" customHeight="1" x14ac:dyDescent="0.2">
      <c r="A108" s="61">
        <v>1</v>
      </c>
      <c r="B108" s="62"/>
      <c r="C108" s="62"/>
      <c r="D108" s="62"/>
      <c r="E108" s="63"/>
      <c r="F108" s="61">
        <v>2</v>
      </c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3"/>
      <c r="X108" s="61">
        <v>3</v>
      </c>
      <c r="Y108" s="62"/>
      <c r="Z108" s="62"/>
      <c r="AA108" s="62"/>
      <c r="AB108" s="63"/>
      <c r="AC108" s="61">
        <v>4</v>
      </c>
      <c r="AD108" s="62"/>
      <c r="AE108" s="62"/>
      <c r="AF108" s="62"/>
      <c r="AG108" s="63"/>
      <c r="AH108" s="61">
        <v>5</v>
      </c>
      <c r="AI108" s="62"/>
      <c r="AJ108" s="62"/>
      <c r="AK108" s="62"/>
      <c r="AL108" s="63"/>
      <c r="AM108" s="61">
        <v>6</v>
      </c>
      <c r="AN108" s="62"/>
      <c r="AO108" s="62"/>
      <c r="AP108" s="62"/>
      <c r="AQ108" s="63"/>
      <c r="AR108" s="61">
        <v>7</v>
      </c>
      <c r="AS108" s="62"/>
      <c r="AT108" s="62"/>
      <c r="AU108" s="62"/>
      <c r="AV108" s="63"/>
      <c r="AW108" s="61">
        <v>8</v>
      </c>
      <c r="AX108" s="62"/>
      <c r="AY108" s="62"/>
      <c r="AZ108" s="62"/>
      <c r="BA108" s="63"/>
      <c r="BB108" s="61">
        <v>9</v>
      </c>
      <c r="BC108" s="62"/>
      <c r="BD108" s="62"/>
      <c r="BE108" s="62"/>
      <c r="BF108" s="63"/>
      <c r="BG108" s="61">
        <v>10</v>
      </c>
      <c r="BH108" s="62"/>
      <c r="BI108" s="62"/>
      <c r="BJ108" s="62"/>
      <c r="BK108" s="63"/>
    </row>
    <row r="109" spans="1:79" s="2" customFormat="1" ht="15" hidden="1" customHeight="1" x14ac:dyDescent="0.2">
      <c r="A109" s="64" t="s">
        <v>85</v>
      </c>
      <c r="B109" s="65"/>
      <c r="C109" s="65"/>
      <c r="D109" s="65"/>
      <c r="E109" s="66"/>
      <c r="F109" s="64" t="s">
        <v>78</v>
      </c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6"/>
      <c r="X109" s="64" t="s">
        <v>81</v>
      </c>
      <c r="Y109" s="65"/>
      <c r="Z109" s="65"/>
      <c r="AA109" s="65"/>
      <c r="AB109" s="66"/>
      <c r="AC109" s="64" t="s">
        <v>82</v>
      </c>
      <c r="AD109" s="65"/>
      <c r="AE109" s="65"/>
      <c r="AF109" s="65"/>
      <c r="AG109" s="66"/>
      <c r="AH109" s="64" t="s">
        <v>116</v>
      </c>
      <c r="AI109" s="65"/>
      <c r="AJ109" s="65"/>
      <c r="AK109" s="65"/>
      <c r="AL109" s="66"/>
      <c r="AM109" s="72" t="s">
        <v>218</v>
      </c>
      <c r="AN109" s="73"/>
      <c r="AO109" s="73"/>
      <c r="AP109" s="73"/>
      <c r="AQ109" s="74"/>
      <c r="AR109" s="64" t="s">
        <v>83</v>
      </c>
      <c r="AS109" s="65"/>
      <c r="AT109" s="65"/>
      <c r="AU109" s="65"/>
      <c r="AV109" s="66"/>
      <c r="AW109" s="64" t="s">
        <v>84</v>
      </c>
      <c r="AX109" s="65"/>
      <c r="AY109" s="65"/>
      <c r="AZ109" s="65"/>
      <c r="BA109" s="66"/>
      <c r="BB109" s="64" t="s">
        <v>117</v>
      </c>
      <c r="BC109" s="65"/>
      <c r="BD109" s="65"/>
      <c r="BE109" s="65"/>
      <c r="BF109" s="66"/>
      <c r="BG109" s="72" t="s">
        <v>218</v>
      </c>
      <c r="BH109" s="73"/>
      <c r="BI109" s="73"/>
      <c r="BJ109" s="73"/>
      <c r="BK109" s="74"/>
      <c r="CA109" t="s">
        <v>39</v>
      </c>
    </row>
    <row r="110" spans="1:79" s="9" customFormat="1" ht="12.75" customHeight="1" x14ac:dyDescent="0.2">
      <c r="A110" s="125"/>
      <c r="B110" s="126"/>
      <c r="C110" s="126"/>
      <c r="D110" s="126"/>
      <c r="E110" s="128"/>
      <c r="F110" s="125" t="s">
        <v>179</v>
      </c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8"/>
      <c r="X110" s="167"/>
      <c r="Y110" s="168"/>
      <c r="Z110" s="168"/>
      <c r="AA110" s="168"/>
      <c r="AB110" s="169"/>
      <c r="AC110" s="167"/>
      <c r="AD110" s="168"/>
      <c r="AE110" s="168"/>
      <c r="AF110" s="168"/>
      <c r="AG110" s="169"/>
      <c r="AH110" s="163"/>
      <c r="AI110" s="163"/>
      <c r="AJ110" s="163"/>
      <c r="AK110" s="163"/>
      <c r="AL110" s="163"/>
      <c r="AM110" s="163">
        <f>IF(ISNUMBER(X110),X110,0)+IF(ISNUMBER(AC110),AC110,0)</f>
        <v>0</v>
      </c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>
        <f>IF(ISNUMBER(AR110),AR110,0)+IF(ISNUMBER(AW110),AW110,0)</f>
        <v>0</v>
      </c>
      <c r="BH110" s="163"/>
      <c r="BI110" s="163"/>
      <c r="BJ110" s="163"/>
      <c r="BK110" s="163"/>
      <c r="CA110" s="9" t="s">
        <v>40</v>
      </c>
    </row>
    <row r="113" spans="1:79" ht="14.25" customHeight="1" x14ac:dyDescent="0.2">
      <c r="A113" s="48" t="s">
        <v>151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</row>
    <row r="114" spans="1:79" ht="14.25" customHeight="1" x14ac:dyDescent="0.2">
      <c r="A114" s="48" t="s">
        <v>386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</row>
    <row r="115" spans="1:79" ht="15" customHeight="1" x14ac:dyDescent="0.2">
      <c r="A115" s="69" t="s">
        <v>294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</row>
    <row r="116" spans="1:79" ht="23.1" customHeight="1" x14ac:dyDescent="0.2">
      <c r="A116" s="79" t="s">
        <v>7</v>
      </c>
      <c r="B116" s="80"/>
      <c r="C116" s="80"/>
      <c r="D116" s="79" t="s">
        <v>152</v>
      </c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1"/>
      <c r="U116" s="61" t="s">
        <v>295</v>
      </c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3"/>
      <c r="AN116" s="61" t="s">
        <v>296</v>
      </c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3"/>
      <c r="BG116" s="46" t="s">
        <v>297</v>
      </c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</row>
    <row r="117" spans="1:79" ht="52.5" customHeight="1" x14ac:dyDescent="0.2">
      <c r="A117" s="82"/>
      <c r="B117" s="83"/>
      <c r="C117" s="83"/>
      <c r="D117" s="82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4"/>
      <c r="U117" s="61" t="s">
        <v>5</v>
      </c>
      <c r="V117" s="62"/>
      <c r="W117" s="62"/>
      <c r="X117" s="62"/>
      <c r="Y117" s="63"/>
      <c r="Z117" s="61" t="s">
        <v>4</v>
      </c>
      <c r="AA117" s="62"/>
      <c r="AB117" s="62"/>
      <c r="AC117" s="62"/>
      <c r="AD117" s="63"/>
      <c r="AE117" s="76" t="s">
        <v>147</v>
      </c>
      <c r="AF117" s="77"/>
      <c r="AG117" s="77"/>
      <c r="AH117" s="78"/>
      <c r="AI117" s="61" t="s">
        <v>6</v>
      </c>
      <c r="AJ117" s="62"/>
      <c r="AK117" s="62"/>
      <c r="AL117" s="62"/>
      <c r="AM117" s="63"/>
      <c r="AN117" s="61" t="s">
        <v>5</v>
      </c>
      <c r="AO117" s="62"/>
      <c r="AP117" s="62"/>
      <c r="AQ117" s="62"/>
      <c r="AR117" s="63"/>
      <c r="AS117" s="61" t="s">
        <v>4</v>
      </c>
      <c r="AT117" s="62"/>
      <c r="AU117" s="62"/>
      <c r="AV117" s="62"/>
      <c r="AW117" s="63"/>
      <c r="AX117" s="76" t="s">
        <v>147</v>
      </c>
      <c r="AY117" s="77"/>
      <c r="AZ117" s="77"/>
      <c r="BA117" s="78"/>
      <c r="BB117" s="61" t="s">
        <v>118</v>
      </c>
      <c r="BC117" s="62"/>
      <c r="BD117" s="62"/>
      <c r="BE117" s="62"/>
      <c r="BF117" s="63"/>
      <c r="BG117" s="61" t="s">
        <v>5</v>
      </c>
      <c r="BH117" s="62"/>
      <c r="BI117" s="62"/>
      <c r="BJ117" s="62"/>
      <c r="BK117" s="63"/>
      <c r="BL117" s="46" t="s">
        <v>4</v>
      </c>
      <c r="BM117" s="46"/>
      <c r="BN117" s="46"/>
      <c r="BO117" s="46"/>
      <c r="BP117" s="46"/>
      <c r="BQ117" s="99" t="s">
        <v>147</v>
      </c>
      <c r="BR117" s="99"/>
      <c r="BS117" s="99"/>
      <c r="BT117" s="99"/>
      <c r="BU117" s="61" t="s">
        <v>119</v>
      </c>
      <c r="BV117" s="62"/>
      <c r="BW117" s="62"/>
      <c r="BX117" s="62"/>
      <c r="BY117" s="63"/>
    </row>
    <row r="118" spans="1:79" ht="15" customHeight="1" x14ac:dyDescent="0.2">
      <c r="A118" s="61">
        <v>1</v>
      </c>
      <c r="B118" s="62"/>
      <c r="C118" s="62"/>
      <c r="D118" s="61">
        <v>2</v>
      </c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3"/>
      <c r="U118" s="61">
        <v>3</v>
      </c>
      <c r="V118" s="62"/>
      <c r="W118" s="62"/>
      <c r="X118" s="62"/>
      <c r="Y118" s="63"/>
      <c r="Z118" s="61">
        <v>4</v>
      </c>
      <c r="AA118" s="62"/>
      <c r="AB118" s="62"/>
      <c r="AC118" s="62"/>
      <c r="AD118" s="63"/>
      <c r="AE118" s="61">
        <v>5</v>
      </c>
      <c r="AF118" s="62"/>
      <c r="AG118" s="62"/>
      <c r="AH118" s="63"/>
      <c r="AI118" s="61">
        <v>6</v>
      </c>
      <c r="AJ118" s="62"/>
      <c r="AK118" s="62"/>
      <c r="AL118" s="62"/>
      <c r="AM118" s="63"/>
      <c r="AN118" s="61">
        <v>7</v>
      </c>
      <c r="AO118" s="62"/>
      <c r="AP118" s="62"/>
      <c r="AQ118" s="62"/>
      <c r="AR118" s="63"/>
      <c r="AS118" s="61">
        <v>8</v>
      </c>
      <c r="AT118" s="62"/>
      <c r="AU118" s="62"/>
      <c r="AV118" s="62"/>
      <c r="AW118" s="63"/>
      <c r="AX118" s="46">
        <v>9</v>
      </c>
      <c r="AY118" s="46"/>
      <c r="AZ118" s="46"/>
      <c r="BA118" s="46"/>
      <c r="BB118" s="61">
        <v>10</v>
      </c>
      <c r="BC118" s="62"/>
      <c r="BD118" s="62"/>
      <c r="BE118" s="62"/>
      <c r="BF118" s="63"/>
      <c r="BG118" s="61">
        <v>11</v>
      </c>
      <c r="BH118" s="62"/>
      <c r="BI118" s="62"/>
      <c r="BJ118" s="62"/>
      <c r="BK118" s="63"/>
      <c r="BL118" s="46">
        <v>12</v>
      </c>
      <c r="BM118" s="46"/>
      <c r="BN118" s="46"/>
      <c r="BO118" s="46"/>
      <c r="BP118" s="46"/>
      <c r="BQ118" s="61">
        <v>13</v>
      </c>
      <c r="BR118" s="62"/>
      <c r="BS118" s="62"/>
      <c r="BT118" s="63"/>
      <c r="BU118" s="61">
        <v>14</v>
      </c>
      <c r="BV118" s="62"/>
      <c r="BW118" s="62"/>
      <c r="BX118" s="62"/>
      <c r="BY118" s="63"/>
    </row>
    <row r="119" spans="1:79" s="2" customFormat="1" ht="14.25" hidden="1" customHeight="1" x14ac:dyDescent="0.2">
      <c r="A119" s="64" t="s">
        <v>90</v>
      </c>
      <c r="B119" s="65"/>
      <c r="C119" s="65"/>
      <c r="D119" s="64" t="s">
        <v>78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6"/>
      <c r="U119" s="44" t="s">
        <v>86</v>
      </c>
      <c r="V119" s="44"/>
      <c r="W119" s="44"/>
      <c r="X119" s="44"/>
      <c r="Y119" s="44"/>
      <c r="Z119" s="44" t="s">
        <v>87</v>
      </c>
      <c r="AA119" s="44"/>
      <c r="AB119" s="44"/>
      <c r="AC119" s="44"/>
      <c r="AD119" s="44"/>
      <c r="AE119" s="44" t="s">
        <v>113</v>
      </c>
      <c r="AF119" s="44"/>
      <c r="AG119" s="44"/>
      <c r="AH119" s="44"/>
      <c r="AI119" s="75" t="s">
        <v>217</v>
      </c>
      <c r="AJ119" s="75"/>
      <c r="AK119" s="75"/>
      <c r="AL119" s="75"/>
      <c r="AM119" s="75"/>
      <c r="AN119" s="44" t="s">
        <v>88</v>
      </c>
      <c r="AO119" s="44"/>
      <c r="AP119" s="44"/>
      <c r="AQ119" s="44"/>
      <c r="AR119" s="44"/>
      <c r="AS119" s="44" t="s">
        <v>89</v>
      </c>
      <c r="AT119" s="44"/>
      <c r="AU119" s="44"/>
      <c r="AV119" s="44"/>
      <c r="AW119" s="44"/>
      <c r="AX119" s="44" t="s">
        <v>114</v>
      </c>
      <c r="AY119" s="44"/>
      <c r="AZ119" s="44"/>
      <c r="BA119" s="44"/>
      <c r="BB119" s="75" t="s">
        <v>217</v>
      </c>
      <c r="BC119" s="75"/>
      <c r="BD119" s="75"/>
      <c r="BE119" s="75"/>
      <c r="BF119" s="75"/>
      <c r="BG119" s="44" t="s">
        <v>79</v>
      </c>
      <c r="BH119" s="44"/>
      <c r="BI119" s="44"/>
      <c r="BJ119" s="44"/>
      <c r="BK119" s="44"/>
      <c r="BL119" s="44" t="s">
        <v>80</v>
      </c>
      <c r="BM119" s="44"/>
      <c r="BN119" s="44"/>
      <c r="BO119" s="44"/>
      <c r="BP119" s="44"/>
      <c r="BQ119" s="44" t="s">
        <v>115</v>
      </c>
      <c r="BR119" s="44"/>
      <c r="BS119" s="44"/>
      <c r="BT119" s="44"/>
      <c r="BU119" s="75" t="s">
        <v>217</v>
      </c>
      <c r="BV119" s="75"/>
      <c r="BW119" s="75"/>
      <c r="BX119" s="75"/>
      <c r="BY119" s="75"/>
      <c r="CA119" t="s">
        <v>41</v>
      </c>
    </row>
    <row r="120" spans="1:79" s="136" customFormat="1" ht="25.5" customHeight="1" x14ac:dyDescent="0.2">
      <c r="A120" s="156">
        <v>1</v>
      </c>
      <c r="B120" s="157"/>
      <c r="C120" s="157"/>
      <c r="D120" s="130" t="s">
        <v>323</v>
      </c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2"/>
      <c r="U120" s="160">
        <v>34299497</v>
      </c>
      <c r="V120" s="161"/>
      <c r="W120" s="161"/>
      <c r="X120" s="161"/>
      <c r="Y120" s="162"/>
      <c r="Z120" s="160">
        <v>56175</v>
      </c>
      <c r="AA120" s="161"/>
      <c r="AB120" s="161"/>
      <c r="AC120" s="161"/>
      <c r="AD120" s="162"/>
      <c r="AE120" s="160">
        <v>0</v>
      </c>
      <c r="AF120" s="161"/>
      <c r="AG120" s="161"/>
      <c r="AH120" s="162"/>
      <c r="AI120" s="160">
        <f>IF(ISNUMBER(U120),U120,0)+IF(ISNUMBER(Z120),Z120,0)</f>
        <v>34355672</v>
      </c>
      <c r="AJ120" s="161"/>
      <c r="AK120" s="161"/>
      <c r="AL120" s="161"/>
      <c r="AM120" s="162"/>
      <c r="AN120" s="160">
        <v>37033924</v>
      </c>
      <c r="AO120" s="161"/>
      <c r="AP120" s="161"/>
      <c r="AQ120" s="161"/>
      <c r="AR120" s="162"/>
      <c r="AS120" s="160">
        <v>7000</v>
      </c>
      <c r="AT120" s="161"/>
      <c r="AU120" s="161"/>
      <c r="AV120" s="161"/>
      <c r="AW120" s="162"/>
      <c r="AX120" s="160">
        <v>0</v>
      </c>
      <c r="AY120" s="161"/>
      <c r="AZ120" s="161"/>
      <c r="BA120" s="162"/>
      <c r="BB120" s="160">
        <f>IF(ISNUMBER(AN120),AN120,0)+IF(ISNUMBER(AS120),AS120,0)</f>
        <v>37040924</v>
      </c>
      <c r="BC120" s="161"/>
      <c r="BD120" s="161"/>
      <c r="BE120" s="161"/>
      <c r="BF120" s="162"/>
      <c r="BG120" s="160">
        <v>41186000</v>
      </c>
      <c r="BH120" s="161"/>
      <c r="BI120" s="161"/>
      <c r="BJ120" s="161"/>
      <c r="BK120" s="162"/>
      <c r="BL120" s="160">
        <v>7000</v>
      </c>
      <c r="BM120" s="161"/>
      <c r="BN120" s="161"/>
      <c r="BO120" s="161"/>
      <c r="BP120" s="162"/>
      <c r="BQ120" s="160">
        <v>0</v>
      </c>
      <c r="BR120" s="161"/>
      <c r="BS120" s="161"/>
      <c r="BT120" s="162"/>
      <c r="BU120" s="160">
        <f>IF(ISNUMBER(BG120),BG120,0)+IF(ISNUMBER(BL120),BL120,0)</f>
        <v>41193000</v>
      </c>
      <c r="BV120" s="161"/>
      <c r="BW120" s="161"/>
      <c r="BX120" s="161"/>
      <c r="BY120" s="162"/>
      <c r="CA120" s="136" t="s">
        <v>42</v>
      </c>
    </row>
    <row r="121" spans="1:79" s="136" customFormat="1" ht="25.5" customHeight="1" x14ac:dyDescent="0.2">
      <c r="A121" s="156">
        <v>2</v>
      </c>
      <c r="B121" s="157"/>
      <c r="C121" s="157"/>
      <c r="D121" s="130" t="s">
        <v>324</v>
      </c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2"/>
      <c r="U121" s="160">
        <v>0</v>
      </c>
      <c r="V121" s="161"/>
      <c r="W121" s="161"/>
      <c r="X121" s="161"/>
      <c r="Y121" s="162"/>
      <c r="Z121" s="160">
        <v>374792</v>
      </c>
      <c r="AA121" s="161"/>
      <c r="AB121" s="161"/>
      <c r="AC121" s="161"/>
      <c r="AD121" s="162"/>
      <c r="AE121" s="160">
        <v>126081</v>
      </c>
      <c r="AF121" s="161"/>
      <c r="AG121" s="161"/>
      <c r="AH121" s="162"/>
      <c r="AI121" s="160">
        <f>IF(ISNUMBER(U121),U121,0)+IF(ISNUMBER(Z121),Z121,0)</f>
        <v>374792</v>
      </c>
      <c r="AJ121" s="161"/>
      <c r="AK121" s="161"/>
      <c r="AL121" s="161"/>
      <c r="AM121" s="162"/>
      <c r="AN121" s="160">
        <v>0</v>
      </c>
      <c r="AO121" s="161"/>
      <c r="AP121" s="161"/>
      <c r="AQ121" s="161"/>
      <c r="AR121" s="162"/>
      <c r="AS121" s="160">
        <v>515963</v>
      </c>
      <c r="AT121" s="161"/>
      <c r="AU121" s="161"/>
      <c r="AV121" s="161"/>
      <c r="AW121" s="162"/>
      <c r="AX121" s="160">
        <v>515963</v>
      </c>
      <c r="AY121" s="161"/>
      <c r="AZ121" s="161"/>
      <c r="BA121" s="162"/>
      <c r="BB121" s="160">
        <f>IF(ISNUMBER(AN121),AN121,0)+IF(ISNUMBER(AS121),AS121,0)</f>
        <v>515963</v>
      </c>
      <c r="BC121" s="161"/>
      <c r="BD121" s="161"/>
      <c r="BE121" s="161"/>
      <c r="BF121" s="162"/>
      <c r="BG121" s="160">
        <v>0</v>
      </c>
      <c r="BH121" s="161"/>
      <c r="BI121" s="161"/>
      <c r="BJ121" s="161"/>
      <c r="BK121" s="162"/>
      <c r="BL121" s="160">
        <v>0</v>
      </c>
      <c r="BM121" s="161"/>
      <c r="BN121" s="161"/>
      <c r="BO121" s="161"/>
      <c r="BP121" s="162"/>
      <c r="BQ121" s="160">
        <v>0</v>
      </c>
      <c r="BR121" s="161"/>
      <c r="BS121" s="161"/>
      <c r="BT121" s="162"/>
      <c r="BU121" s="160">
        <f>IF(ISNUMBER(BG121),BG121,0)+IF(ISNUMBER(BL121),BL121,0)</f>
        <v>0</v>
      </c>
      <c r="BV121" s="161"/>
      <c r="BW121" s="161"/>
      <c r="BX121" s="161"/>
      <c r="BY121" s="162"/>
    </row>
    <row r="122" spans="1:79" s="136" customFormat="1" ht="25.5" customHeight="1" x14ac:dyDescent="0.2">
      <c r="A122" s="156">
        <v>3</v>
      </c>
      <c r="B122" s="157"/>
      <c r="C122" s="157"/>
      <c r="D122" s="130" t="s">
        <v>325</v>
      </c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2"/>
      <c r="U122" s="160">
        <v>0</v>
      </c>
      <c r="V122" s="161"/>
      <c r="W122" s="161"/>
      <c r="X122" s="161"/>
      <c r="Y122" s="162"/>
      <c r="Z122" s="160">
        <v>0</v>
      </c>
      <c r="AA122" s="161"/>
      <c r="AB122" s="161"/>
      <c r="AC122" s="161"/>
      <c r="AD122" s="162"/>
      <c r="AE122" s="160">
        <v>0</v>
      </c>
      <c r="AF122" s="161"/>
      <c r="AG122" s="161"/>
      <c r="AH122" s="162"/>
      <c r="AI122" s="160">
        <f>IF(ISNUMBER(U122),U122,0)+IF(ISNUMBER(Z122),Z122,0)</f>
        <v>0</v>
      </c>
      <c r="AJ122" s="161"/>
      <c r="AK122" s="161"/>
      <c r="AL122" s="161"/>
      <c r="AM122" s="162"/>
      <c r="AN122" s="160">
        <v>91469</v>
      </c>
      <c r="AO122" s="161"/>
      <c r="AP122" s="161"/>
      <c r="AQ122" s="161"/>
      <c r="AR122" s="162"/>
      <c r="AS122" s="160">
        <v>0</v>
      </c>
      <c r="AT122" s="161"/>
      <c r="AU122" s="161"/>
      <c r="AV122" s="161"/>
      <c r="AW122" s="162"/>
      <c r="AX122" s="160">
        <v>0</v>
      </c>
      <c r="AY122" s="161"/>
      <c r="AZ122" s="161"/>
      <c r="BA122" s="162"/>
      <c r="BB122" s="160">
        <f>IF(ISNUMBER(AN122),AN122,0)+IF(ISNUMBER(AS122),AS122,0)</f>
        <v>91469</v>
      </c>
      <c r="BC122" s="161"/>
      <c r="BD122" s="161"/>
      <c r="BE122" s="161"/>
      <c r="BF122" s="162"/>
      <c r="BG122" s="160">
        <v>0</v>
      </c>
      <c r="BH122" s="161"/>
      <c r="BI122" s="161"/>
      <c r="BJ122" s="161"/>
      <c r="BK122" s="162"/>
      <c r="BL122" s="160">
        <v>0</v>
      </c>
      <c r="BM122" s="161"/>
      <c r="BN122" s="161"/>
      <c r="BO122" s="161"/>
      <c r="BP122" s="162"/>
      <c r="BQ122" s="160">
        <v>0</v>
      </c>
      <c r="BR122" s="161"/>
      <c r="BS122" s="161"/>
      <c r="BT122" s="162"/>
      <c r="BU122" s="160">
        <f>IF(ISNUMBER(BG122),BG122,0)+IF(ISNUMBER(BL122),BL122,0)</f>
        <v>0</v>
      </c>
      <c r="BV122" s="161"/>
      <c r="BW122" s="161"/>
      <c r="BX122" s="161"/>
      <c r="BY122" s="162"/>
    </row>
    <row r="123" spans="1:79" s="9" customFormat="1" ht="12.75" customHeight="1" x14ac:dyDescent="0.2">
      <c r="A123" s="125"/>
      <c r="B123" s="126"/>
      <c r="C123" s="126"/>
      <c r="D123" s="137" t="s">
        <v>179</v>
      </c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9"/>
      <c r="U123" s="164">
        <v>34299497</v>
      </c>
      <c r="V123" s="165"/>
      <c r="W123" s="165"/>
      <c r="X123" s="165"/>
      <c r="Y123" s="166"/>
      <c r="Z123" s="164">
        <v>430967</v>
      </c>
      <c r="AA123" s="165"/>
      <c r="AB123" s="165"/>
      <c r="AC123" s="165"/>
      <c r="AD123" s="166"/>
      <c r="AE123" s="164">
        <v>126081</v>
      </c>
      <c r="AF123" s="165"/>
      <c r="AG123" s="165"/>
      <c r="AH123" s="166"/>
      <c r="AI123" s="164">
        <f>IF(ISNUMBER(U123),U123,0)+IF(ISNUMBER(Z123),Z123,0)</f>
        <v>34730464</v>
      </c>
      <c r="AJ123" s="165"/>
      <c r="AK123" s="165"/>
      <c r="AL123" s="165"/>
      <c r="AM123" s="166"/>
      <c r="AN123" s="164">
        <v>37125393</v>
      </c>
      <c r="AO123" s="165"/>
      <c r="AP123" s="165"/>
      <c r="AQ123" s="165"/>
      <c r="AR123" s="166"/>
      <c r="AS123" s="164">
        <v>522963</v>
      </c>
      <c r="AT123" s="165"/>
      <c r="AU123" s="165"/>
      <c r="AV123" s="165"/>
      <c r="AW123" s="166"/>
      <c r="AX123" s="164">
        <v>515963</v>
      </c>
      <c r="AY123" s="165"/>
      <c r="AZ123" s="165"/>
      <c r="BA123" s="166"/>
      <c r="BB123" s="164">
        <f>IF(ISNUMBER(AN123),AN123,0)+IF(ISNUMBER(AS123),AS123,0)</f>
        <v>37648356</v>
      </c>
      <c r="BC123" s="165"/>
      <c r="BD123" s="165"/>
      <c r="BE123" s="165"/>
      <c r="BF123" s="166"/>
      <c r="BG123" s="164">
        <v>41186000</v>
      </c>
      <c r="BH123" s="165"/>
      <c r="BI123" s="165"/>
      <c r="BJ123" s="165"/>
      <c r="BK123" s="166"/>
      <c r="BL123" s="164">
        <v>7000</v>
      </c>
      <c r="BM123" s="165"/>
      <c r="BN123" s="165"/>
      <c r="BO123" s="165"/>
      <c r="BP123" s="166"/>
      <c r="BQ123" s="164">
        <v>0</v>
      </c>
      <c r="BR123" s="165"/>
      <c r="BS123" s="165"/>
      <c r="BT123" s="166"/>
      <c r="BU123" s="164">
        <f>IF(ISNUMBER(BG123),BG123,0)+IF(ISNUMBER(BL123),BL123,0)</f>
        <v>41193000</v>
      </c>
      <c r="BV123" s="165"/>
      <c r="BW123" s="165"/>
      <c r="BX123" s="165"/>
      <c r="BY123" s="166"/>
    </row>
    <row r="125" spans="1:79" ht="14.25" customHeight="1" x14ac:dyDescent="0.2">
      <c r="A125" s="48" t="s">
        <v>400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</row>
    <row r="126" spans="1:79" ht="15" customHeight="1" x14ac:dyDescent="0.2">
      <c r="A126" s="100" t="s">
        <v>294</v>
      </c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</row>
    <row r="127" spans="1:79" ht="23.1" customHeight="1" x14ac:dyDescent="0.2">
      <c r="A127" s="79" t="s">
        <v>7</v>
      </c>
      <c r="B127" s="80"/>
      <c r="C127" s="80"/>
      <c r="D127" s="79" t="s">
        <v>152</v>
      </c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1"/>
      <c r="U127" s="46" t="s">
        <v>298</v>
      </c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 t="s">
        <v>300</v>
      </c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</row>
    <row r="128" spans="1:79" ht="54" customHeight="1" x14ac:dyDescent="0.2">
      <c r="A128" s="82"/>
      <c r="B128" s="83"/>
      <c r="C128" s="83"/>
      <c r="D128" s="82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4"/>
      <c r="U128" s="61" t="s">
        <v>5</v>
      </c>
      <c r="V128" s="62"/>
      <c r="W128" s="62"/>
      <c r="X128" s="62"/>
      <c r="Y128" s="63"/>
      <c r="Z128" s="61" t="s">
        <v>4</v>
      </c>
      <c r="AA128" s="62"/>
      <c r="AB128" s="62"/>
      <c r="AC128" s="62"/>
      <c r="AD128" s="63"/>
      <c r="AE128" s="76" t="s">
        <v>147</v>
      </c>
      <c r="AF128" s="77"/>
      <c r="AG128" s="77"/>
      <c r="AH128" s="77"/>
      <c r="AI128" s="78"/>
      <c r="AJ128" s="61" t="s">
        <v>6</v>
      </c>
      <c r="AK128" s="62"/>
      <c r="AL128" s="62"/>
      <c r="AM128" s="62"/>
      <c r="AN128" s="63"/>
      <c r="AO128" s="61" t="s">
        <v>5</v>
      </c>
      <c r="AP128" s="62"/>
      <c r="AQ128" s="62"/>
      <c r="AR128" s="62"/>
      <c r="AS128" s="63"/>
      <c r="AT128" s="61" t="s">
        <v>4</v>
      </c>
      <c r="AU128" s="62"/>
      <c r="AV128" s="62"/>
      <c r="AW128" s="62"/>
      <c r="AX128" s="63"/>
      <c r="AY128" s="76" t="s">
        <v>147</v>
      </c>
      <c r="AZ128" s="77"/>
      <c r="BA128" s="77"/>
      <c r="BB128" s="77"/>
      <c r="BC128" s="78"/>
      <c r="BD128" s="46" t="s">
        <v>118</v>
      </c>
      <c r="BE128" s="46"/>
      <c r="BF128" s="46"/>
      <c r="BG128" s="46"/>
      <c r="BH128" s="46"/>
    </row>
    <row r="129" spans="1:79" ht="15" customHeight="1" x14ac:dyDescent="0.2">
      <c r="A129" s="61" t="s">
        <v>216</v>
      </c>
      <c r="B129" s="62"/>
      <c r="C129" s="62"/>
      <c r="D129" s="61">
        <v>2</v>
      </c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3"/>
      <c r="U129" s="61">
        <v>3</v>
      </c>
      <c r="V129" s="62"/>
      <c r="W129" s="62"/>
      <c r="X129" s="62"/>
      <c r="Y129" s="63"/>
      <c r="Z129" s="61">
        <v>4</v>
      </c>
      <c r="AA129" s="62"/>
      <c r="AB129" s="62"/>
      <c r="AC129" s="62"/>
      <c r="AD129" s="63"/>
      <c r="AE129" s="61">
        <v>5</v>
      </c>
      <c r="AF129" s="62"/>
      <c r="AG129" s="62"/>
      <c r="AH129" s="62"/>
      <c r="AI129" s="63"/>
      <c r="AJ129" s="61">
        <v>6</v>
      </c>
      <c r="AK129" s="62"/>
      <c r="AL129" s="62"/>
      <c r="AM129" s="62"/>
      <c r="AN129" s="63"/>
      <c r="AO129" s="61">
        <v>7</v>
      </c>
      <c r="AP129" s="62"/>
      <c r="AQ129" s="62"/>
      <c r="AR129" s="62"/>
      <c r="AS129" s="63"/>
      <c r="AT129" s="61">
        <v>8</v>
      </c>
      <c r="AU129" s="62"/>
      <c r="AV129" s="62"/>
      <c r="AW129" s="62"/>
      <c r="AX129" s="63"/>
      <c r="AY129" s="61">
        <v>9</v>
      </c>
      <c r="AZ129" s="62"/>
      <c r="BA129" s="62"/>
      <c r="BB129" s="62"/>
      <c r="BC129" s="63"/>
      <c r="BD129" s="61">
        <v>10</v>
      </c>
      <c r="BE129" s="62"/>
      <c r="BF129" s="62"/>
      <c r="BG129" s="62"/>
      <c r="BH129" s="63"/>
    </row>
    <row r="130" spans="1:79" s="2" customFormat="1" ht="12.75" hidden="1" customHeight="1" x14ac:dyDescent="0.2">
      <c r="A130" s="64" t="s">
        <v>90</v>
      </c>
      <c r="B130" s="65"/>
      <c r="C130" s="65"/>
      <c r="D130" s="64" t="s">
        <v>78</v>
      </c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6"/>
      <c r="U130" s="64" t="s">
        <v>81</v>
      </c>
      <c r="V130" s="65"/>
      <c r="W130" s="65"/>
      <c r="X130" s="65"/>
      <c r="Y130" s="66"/>
      <c r="Z130" s="64" t="s">
        <v>82</v>
      </c>
      <c r="AA130" s="65"/>
      <c r="AB130" s="65"/>
      <c r="AC130" s="65"/>
      <c r="AD130" s="66"/>
      <c r="AE130" s="64" t="s">
        <v>116</v>
      </c>
      <c r="AF130" s="65"/>
      <c r="AG130" s="65"/>
      <c r="AH130" s="65"/>
      <c r="AI130" s="66"/>
      <c r="AJ130" s="72" t="s">
        <v>218</v>
      </c>
      <c r="AK130" s="73"/>
      <c r="AL130" s="73"/>
      <c r="AM130" s="73"/>
      <c r="AN130" s="74"/>
      <c r="AO130" s="64" t="s">
        <v>83</v>
      </c>
      <c r="AP130" s="65"/>
      <c r="AQ130" s="65"/>
      <c r="AR130" s="65"/>
      <c r="AS130" s="66"/>
      <c r="AT130" s="64" t="s">
        <v>84</v>
      </c>
      <c r="AU130" s="65"/>
      <c r="AV130" s="65"/>
      <c r="AW130" s="65"/>
      <c r="AX130" s="66"/>
      <c r="AY130" s="64" t="s">
        <v>117</v>
      </c>
      <c r="AZ130" s="65"/>
      <c r="BA130" s="65"/>
      <c r="BB130" s="65"/>
      <c r="BC130" s="66"/>
      <c r="BD130" s="75" t="s">
        <v>218</v>
      </c>
      <c r="BE130" s="75"/>
      <c r="BF130" s="75"/>
      <c r="BG130" s="75"/>
      <c r="BH130" s="75"/>
      <c r="CA130" s="2" t="s">
        <v>43</v>
      </c>
    </row>
    <row r="131" spans="1:79" s="136" customFormat="1" ht="25.5" customHeight="1" x14ac:dyDescent="0.2">
      <c r="A131" s="156">
        <v>1</v>
      </c>
      <c r="B131" s="157"/>
      <c r="C131" s="157"/>
      <c r="D131" s="130" t="s">
        <v>323</v>
      </c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2"/>
      <c r="U131" s="160">
        <v>44459111</v>
      </c>
      <c r="V131" s="161"/>
      <c r="W131" s="161"/>
      <c r="X131" s="161"/>
      <c r="Y131" s="162"/>
      <c r="Z131" s="160">
        <v>7000</v>
      </c>
      <c r="AA131" s="161"/>
      <c r="AB131" s="161"/>
      <c r="AC131" s="161"/>
      <c r="AD131" s="162"/>
      <c r="AE131" s="159">
        <v>0</v>
      </c>
      <c r="AF131" s="159"/>
      <c r="AG131" s="159"/>
      <c r="AH131" s="159"/>
      <c r="AI131" s="159"/>
      <c r="AJ131" s="170">
        <f>IF(ISNUMBER(U131),U131,0)+IF(ISNUMBER(Z131),Z131,0)</f>
        <v>44466111</v>
      </c>
      <c r="AK131" s="170"/>
      <c r="AL131" s="170"/>
      <c r="AM131" s="170"/>
      <c r="AN131" s="170"/>
      <c r="AO131" s="159">
        <v>46993281</v>
      </c>
      <c r="AP131" s="159"/>
      <c r="AQ131" s="159"/>
      <c r="AR131" s="159"/>
      <c r="AS131" s="159"/>
      <c r="AT131" s="170">
        <v>7000</v>
      </c>
      <c r="AU131" s="170"/>
      <c r="AV131" s="170"/>
      <c r="AW131" s="170"/>
      <c r="AX131" s="170"/>
      <c r="AY131" s="159">
        <v>0</v>
      </c>
      <c r="AZ131" s="159"/>
      <c r="BA131" s="159"/>
      <c r="BB131" s="159"/>
      <c r="BC131" s="159"/>
      <c r="BD131" s="170">
        <f>IF(ISNUMBER(AO131),AO131,0)+IF(ISNUMBER(AT131),AT131,0)</f>
        <v>47000281</v>
      </c>
      <c r="BE131" s="170"/>
      <c r="BF131" s="170"/>
      <c r="BG131" s="170"/>
      <c r="BH131" s="170"/>
      <c r="CA131" s="136" t="s">
        <v>44</v>
      </c>
    </row>
    <row r="132" spans="1:79" s="136" customFormat="1" ht="25.5" customHeight="1" x14ac:dyDescent="0.2">
      <c r="A132" s="156">
        <v>2</v>
      </c>
      <c r="B132" s="157"/>
      <c r="C132" s="157"/>
      <c r="D132" s="130" t="s">
        <v>324</v>
      </c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2"/>
      <c r="U132" s="160">
        <v>0</v>
      </c>
      <c r="V132" s="161"/>
      <c r="W132" s="161"/>
      <c r="X132" s="161"/>
      <c r="Y132" s="162"/>
      <c r="Z132" s="160">
        <v>0</v>
      </c>
      <c r="AA132" s="161"/>
      <c r="AB132" s="161"/>
      <c r="AC132" s="161"/>
      <c r="AD132" s="162"/>
      <c r="AE132" s="159">
        <v>0</v>
      </c>
      <c r="AF132" s="159"/>
      <c r="AG132" s="159"/>
      <c r="AH132" s="159"/>
      <c r="AI132" s="159"/>
      <c r="AJ132" s="170">
        <f>IF(ISNUMBER(U132),U132,0)+IF(ISNUMBER(Z132),Z132,0)</f>
        <v>0</v>
      </c>
      <c r="AK132" s="170"/>
      <c r="AL132" s="170"/>
      <c r="AM132" s="170"/>
      <c r="AN132" s="170"/>
      <c r="AO132" s="159">
        <v>0</v>
      </c>
      <c r="AP132" s="159"/>
      <c r="AQ132" s="159"/>
      <c r="AR132" s="159"/>
      <c r="AS132" s="159"/>
      <c r="AT132" s="170">
        <v>0</v>
      </c>
      <c r="AU132" s="170"/>
      <c r="AV132" s="170"/>
      <c r="AW132" s="170"/>
      <c r="AX132" s="170"/>
      <c r="AY132" s="159">
        <v>0</v>
      </c>
      <c r="AZ132" s="159"/>
      <c r="BA132" s="159"/>
      <c r="BB132" s="159"/>
      <c r="BC132" s="159"/>
      <c r="BD132" s="170">
        <f>IF(ISNUMBER(AO132),AO132,0)+IF(ISNUMBER(AT132),AT132,0)</f>
        <v>0</v>
      </c>
      <c r="BE132" s="170"/>
      <c r="BF132" s="170"/>
      <c r="BG132" s="170"/>
      <c r="BH132" s="170"/>
    </row>
    <row r="133" spans="1:79" s="136" customFormat="1" ht="25.5" customHeight="1" x14ac:dyDescent="0.2">
      <c r="A133" s="156">
        <v>3</v>
      </c>
      <c r="B133" s="157"/>
      <c r="C133" s="157"/>
      <c r="D133" s="130" t="s">
        <v>325</v>
      </c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2"/>
      <c r="U133" s="160">
        <v>0</v>
      </c>
      <c r="V133" s="161"/>
      <c r="W133" s="161"/>
      <c r="X133" s="161"/>
      <c r="Y133" s="162"/>
      <c r="Z133" s="160">
        <v>0</v>
      </c>
      <c r="AA133" s="161"/>
      <c r="AB133" s="161"/>
      <c r="AC133" s="161"/>
      <c r="AD133" s="162"/>
      <c r="AE133" s="159">
        <v>0</v>
      </c>
      <c r="AF133" s="159"/>
      <c r="AG133" s="159"/>
      <c r="AH133" s="159"/>
      <c r="AI133" s="159"/>
      <c r="AJ133" s="170">
        <f>IF(ISNUMBER(U133),U133,0)+IF(ISNUMBER(Z133),Z133,0)</f>
        <v>0</v>
      </c>
      <c r="AK133" s="170"/>
      <c r="AL133" s="170"/>
      <c r="AM133" s="170"/>
      <c r="AN133" s="170"/>
      <c r="AO133" s="159">
        <v>0</v>
      </c>
      <c r="AP133" s="159"/>
      <c r="AQ133" s="159"/>
      <c r="AR133" s="159"/>
      <c r="AS133" s="159"/>
      <c r="AT133" s="170">
        <v>0</v>
      </c>
      <c r="AU133" s="170"/>
      <c r="AV133" s="170"/>
      <c r="AW133" s="170"/>
      <c r="AX133" s="170"/>
      <c r="AY133" s="159">
        <v>0</v>
      </c>
      <c r="AZ133" s="159"/>
      <c r="BA133" s="159"/>
      <c r="BB133" s="159"/>
      <c r="BC133" s="159"/>
      <c r="BD133" s="170">
        <f>IF(ISNUMBER(AO133),AO133,0)+IF(ISNUMBER(AT133),AT133,0)</f>
        <v>0</v>
      </c>
      <c r="BE133" s="170"/>
      <c r="BF133" s="170"/>
      <c r="BG133" s="170"/>
      <c r="BH133" s="170"/>
    </row>
    <row r="134" spans="1:79" s="9" customFormat="1" ht="12.75" customHeight="1" x14ac:dyDescent="0.2">
      <c r="A134" s="125"/>
      <c r="B134" s="126"/>
      <c r="C134" s="126"/>
      <c r="D134" s="137" t="s">
        <v>179</v>
      </c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9"/>
      <c r="U134" s="164">
        <v>44459111</v>
      </c>
      <c r="V134" s="165"/>
      <c r="W134" s="165"/>
      <c r="X134" s="165"/>
      <c r="Y134" s="166"/>
      <c r="Z134" s="164">
        <v>7000</v>
      </c>
      <c r="AA134" s="165"/>
      <c r="AB134" s="165"/>
      <c r="AC134" s="165"/>
      <c r="AD134" s="166"/>
      <c r="AE134" s="163">
        <v>0</v>
      </c>
      <c r="AF134" s="163"/>
      <c r="AG134" s="163"/>
      <c r="AH134" s="163"/>
      <c r="AI134" s="163"/>
      <c r="AJ134" s="124">
        <f>IF(ISNUMBER(U134),U134,0)+IF(ISNUMBER(Z134),Z134,0)</f>
        <v>44466111</v>
      </c>
      <c r="AK134" s="124"/>
      <c r="AL134" s="124"/>
      <c r="AM134" s="124"/>
      <c r="AN134" s="124"/>
      <c r="AO134" s="163">
        <v>46993281</v>
      </c>
      <c r="AP134" s="163"/>
      <c r="AQ134" s="163"/>
      <c r="AR134" s="163"/>
      <c r="AS134" s="163"/>
      <c r="AT134" s="124">
        <v>7000</v>
      </c>
      <c r="AU134" s="124"/>
      <c r="AV134" s="124"/>
      <c r="AW134" s="124"/>
      <c r="AX134" s="124"/>
      <c r="AY134" s="163">
        <v>0</v>
      </c>
      <c r="AZ134" s="163"/>
      <c r="BA134" s="163"/>
      <c r="BB134" s="163"/>
      <c r="BC134" s="163"/>
      <c r="BD134" s="124">
        <f>IF(ISNUMBER(AO134),AO134,0)+IF(ISNUMBER(AT134),AT134,0)</f>
        <v>47000281</v>
      </c>
      <c r="BE134" s="124"/>
      <c r="BF134" s="124"/>
      <c r="BG134" s="124"/>
      <c r="BH134" s="124"/>
    </row>
    <row r="135" spans="1:79" s="8" customFormat="1" ht="12.75" customHeight="1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</row>
    <row r="137" spans="1:79" ht="14.25" customHeight="1" x14ac:dyDescent="0.2">
      <c r="A137" s="48" t="s">
        <v>184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</row>
    <row r="138" spans="1:79" ht="14.25" customHeight="1" x14ac:dyDescent="0.2">
      <c r="A138" s="48" t="s">
        <v>387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</row>
    <row r="139" spans="1:79" ht="23.1" customHeight="1" x14ac:dyDescent="0.2">
      <c r="A139" s="79" t="s">
        <v>7</v>
      </c>
      <c r="B139" s="80"/>
      <c r="C139" s="80"/>
      <c r="D139" s="46" t="s">
        <v>10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 t="s">
        <v>9</v>
      </c>
      <c r="R139" s="46"/>
      <c r="S139" s="46"/>
      <c r="T139" s="46"/>
      <c r="U139" s="46"/>
      <c r="V139" s="46" t="s">
        <v>8</v>
      </c>
      <c r="W139" s="46"/>
      <c r="X139" s="46"/>
      <c r="Y139" s="46"/>
      <c r="Z139" s="46"/>
      <c r="AA139" s="46"/>
      <c r="AB139" s="46"/>
      <c r="AC139" s="46"/>
      <c r="AD139" s="46"/>
      <c r="AE139" s="46"/>
      <c r="AF139" s="61" t="s">
        <v>295</v>
      </c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3"/>
      <c r="AU139" s="61" t="s">
        <v>296</v>
      </c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3"/>
      <c r="BJ139" s="61" t="s">
        <v>297</v>
      </c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3"/>
    </row>
    <row r="140" spans="1:79" ht="32.25" customHeight="1" x14ac:dyDescent="0.2">
      <c r="A140" s="82"/>
      <c r="B140" s="83"/>
      <c r="C140" s="83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 t="s">
        <v>5</v>
      </c>
      <c r="AG140" s="46"/>
      <c r="AH140" s="46"/>
      <c r="AI140" s="46"/>
      <c r="AJ140" s="46"/>
      <c r="AK140" s="46" t="s">
        <v>4</v>
      </c>
      <c r="AL140" s="46"/>
      <c r="AM140" s="46"/>
      <c r="AN140" s="46"/>
      <c r="AO140" s="46"/>
      <c r="AP140" s="46" t="s">
        <v>154</v>
      </c>
      <c r="AQ140" s="46"/>
      <c r="AR140" s="46"/>
      <c r="AS140" s="46"/>
      <c r="AT140" s="46"/>
      <c r="AU140" s="46" t="s">
        <v>5</v>
      </c>
      <c r="AV140" s="46"/>
      <c r="AW140" s="46"/>
      <c r="AX140" s="46"/>
      <c r="AY140" s="46"/>
      <c r="AZ140" s="46" t="s">
        <v>4</v>
      </c>
      <c r="BA140" s="46"/>
      <c r="BB140" s="46"/>
      <c r="BC140" s="46"/>
      <c r="BD140" s="46"/>
      <c r="BE140" s="46" t="s">
        <v>112</v>
      </c>
      <c r="BF140" s="46"/>
      <c r="BG140" s="46"/>
      <c r="BH140" s="46"/>
      <c r="BI140" s="46"/>
      <c r="BJ140" s="46" t="s">
        <v>5</v>
      </c>
      <c r="BK140" s="46"/>
      <c r="BL140" s="46"/>
      <c r="BM140" s="46"/>
      <c r="BN140" s="46"/>
      <c r="BO140" s="46" t="s">
        <v>4</v>
      </c>
      <c r="BP140" s="46"/>
      <c r="BQ140" s="46"/>
      <c r="BR140" s="46"/>
      <c r="BS140" s="46"/>
      <c r="BT140" s="46" t="s">
        <v>119</v>
      </c>
      <c r="BU140" s="46"/>
      <c r="BV140" s="46"/>
      <c r="BW140" s="46"/>
      <c r="BX140" s="46"/>
    </row>
    <row r="141" spans="1:79" ht="15" customHeight="1" x14ac:dyDescent="0.2">
      <c r="A141" s="61">
        <v>1</v>
      </c>
      <c r="B141" s="62"/>
      <c r="C141" s="62"/>
      <c r="D141" s="46">
        <v>2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>
        <v>3</v>
      </c>
      <c r="R141" s="46"/>
      <c r="S141" s="46"/>
      <c r="T141" s="46"/>
      <c r="U141" s="46"/>
      <c r="V141" s="46">
        <v>4</v>
      </c>
      <c r="W141" s="46"/>
      <c r="X141" s="46"/>
      <c r="Y141" s="46"/>
      <c r="Z141" s="46"/>
      <c r="AA141" s="46"/>
      <c r="AB141" s="46"/>
      <c r="AC141" s="46"/>
      <c r="AD141" s="46"/>
      <c r="AE141" s="46"/>
      <c r="AF141" s="46">
        <v>5</v>
      </c>
      <c r="AG141" s="46"/>
      <c r="AH141" s="46"/>
      <c r="AI141" s="46"/>
      <c r="AJ141" s="46"/>
      <c r="AK141" s="46">
        <v>6</v>
      </c>
      <c r="AL141" s="46"/>
      <c r="AM141" s="46"/>
      <c r="AN141" s="46"/>
      <c r="AO141" s="46"/>
      <c r="AP141" s="46">
        <v>7</v>
      </c>
      <c r="AQ141" s="46"/>
      <c r="AR141" s="46"/>
      <c r="AS141" s="46"/>
      <c r="AT141" s="46"/>
      <c r="AU141" s="46">
        <v>8</v>
      </c>
      <c r="AV141" s="46"/>
      <c r="AW141" s="46"/>
      <c r="AX141" s="46"/>
      <c r="AY141" s="46"/>
      <c r="AZ141" s="46">
        <v>9</v>
      </c>
      <c r="BA141" s="46"/>
      <c r="BB141" s="46"/>
      <c r="BC141" s="46"/>
      <c r="BD141" s="46"/>
      <c r="BE141" s="46">
        <v>10</v>
      </c>
      <c r="BF141" s="46"/>
      <c r="BG141" s="46"/>
      <c r="BH141" s="46"/>
      <c r="BI141" s="46"/>
      <c r="BJ141" s="46">
        <v>11</v>
      </c>
      <c r="BK141" s="46"/>
      <c r="BL141" s="46"/>
      <c r="BM141" s="46"/>
      <c r="BN141" s="46"/>
      <c r="BO141" s="46">
        <v>12</v>
      </c>
      <c r="BP141" s="46"/>
      <c r="BQ141" s="46"/>
      <c r="BR141" s="46"/>
      <c r="BS141" s="46"/>
      <c r="BT141" s="46">
        <v>13</v>
      </c>
      <c r="BU141" s="46"/>
      <c r="BV141" s="46"/>
      <c r="BW141" s="46"/>
      <c r="BX141" s="46"/>
    </row>
    <row r="142" spans="1:79" ht="10.5" hidden="1" customHeight="1" x14ac:dyDescent="0.2">
      <c r="A142" s="64" t="s">
        <v>187</v>
      </c>
      <c r="B142" s="65"/>
      <c r="C142" s="65"/>
      <c r="D142" s="46" t="s">
        <v>78</v>
      </c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 t="s">
        <v>91</v>
      </c>
      <c r="R142" s="46"/>
      <c r="S142" s="46"/>
      <c r="T142" s="46"/>
      <c r="U142" s="46"/>
      <c r="V142" s="46" t="s">
        <v>92</v>
      </c>
      <c r="W142" s="46"/>
      <c r="X142" s="46"/>
      <c r="Y142" s="46"/>
      <c r="Z142" s="46"/>
      <c r="AA142" s="46"/>
      <c r="AB142" s="46"/>
      <c r="AC142" s="46"/>
      <c r="AD142" s="46"/>
      <c r="AE142" s="46"/>
      <c r="AF142" s="44" t="s">
        <v>139</v>
      </c>
      <c r="AG142" s="44"/>
      <c r="AH142" s="44"/>
      <c r="AI142" s="44"/>
      <c r="AJ142" s="44"/>
      <c r="AK142" s="49" t="s">
        <v>140</v>
      </c>
      <c r="AL142" s="49"/>
      <c r="AM142" s="49"/>
      <c r="AN142" s="49"/>
      <c r="AO142" s="49"/>
      <c r="AP142" s="75" t="s">
        <v>327</v>
      </c>
      <c r="AQ142" s="75"/>
      <c r="AR142" s="75"/>
      <c r="AS142" s="75"/>
      <c r="AT142" s="75"/>
      <c r="AU142" s="44" t="s">
        <v>141</v>
      </c>
      <c r="AV142" s="44"/>
      <c r="AW142" s="44"/>
      <c r="AX142" s="44"/>
      <c r="AY142" s="44"/>
      <c r="AZ142" s="49" t="s">
        <v>142</v>
      </c>
      <c r="BA142" s="49"/>
      <c r="BB142" s="49"/>
      <c r="BC142" s="49"/>
      <c r="BD142" s="49"/>
      <c r="BE142" s="75" t="s">
        <v>327</v>
      </c>
      <c r="BF142" s="75"/>
      <c r="BG142" s="75"/>
      <c r="BH142" s="75"/>
      <c r="BI142" s="75"/>
      <c r="BJ142" s="44" t="s">
        <v>133</v>
      </c>
      <c r="BK142" s="44"/>
      <c r="BL142" s="44"/>
      <c r="BM142" s="44"/>
      <c r="BN142" s="44"/>
      <c r="BO142" s="49" t="s">
        <v>134</v>
      </c>
      <c r="BP142" s="49"/>
      <c r="BQ142" s="49"/>
      <c r="BR142" s="49"/>
      <c r="BS142" s="49"/>
      <c r="BT142" s="75" t="s">
        <v>327</v>
      </c>
      <c r="BU142" s="75"/>
      <c r="BV142" s="75"/>
      <c r="BW142" s="75"/>
      <c r="BX142" s="75"/>
      <c r="CA142" t="s">
        <v>45</v>
      </c>
    </row>
    <row r="143" spans="1:79" s="9" customFormat="1" ht="15" customHeight="1" x14ac:dyDescent="0.2">
      <c r="A143" s="125">
        <v>0</v>
      </c>
      <c r="B143" s="126"/>
      <c r="C143" s="126"/>
      <c r="D143" s="171" t="s">
        <v>326</v>
      </c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2"/>
      <c r="BR143" s="172"/>
      <c r="BS143" s="172"/>
      <c r="BT143" s="172"/>
      <c r="BU143" s="172"/>
      <c r="BV143" s="172"/>
      <c r="BW143" s="172"/>
      <c r="BX143" s="172"/>
      <c r="CA143" s="9" t="s">
        <v>46</v>
      </c>
    </row>
    <row r="144" spans="1:79" s="9" customFormat="1" ht="15" customHeight="1" x14ac:dyDescent="0.2">
      <c r="A144" s="125">
        <v>0</v>
      </c>
      <c r="B144" s="126"/>
      <c r="C144" s="126"/>
      <c r="D144" s="173" t="s">
        <v>328</v>
      </c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9"/>
      <c r="Q144" s="171" t="s">
        <v>329</v>
      </c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2">
        <v>102</v>
      </c>
      <c r="AG144" s="172"/>
      <c r="AH144" s="172"/>
      <c r="AI144" s="172"/>
      <c r="AJ144" s="172"/>
      <c r="AK144" s="172"/>
      <c r="AL144" s="172"/>
      <c r="AM144" s="172"/>
      <c r="AN144" s="172"/>
      <c r="AO144" s="172"/>
      <c r="AP144" s="172">
        <v>102</v>
      </c>
      <c r="AQ144" s="172"/>
      <c r="AR144" s="172"/>
      <c r="AS144" s="172"/>
      <c r="AT144" s="172"/>
      <c r="AU144" s="172">
        <v>171.75</v>
      </c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>
        <v>171.75</v>
      </c>
      <c r="BF144" s="172"/>
      <c r="BG144" s="172"/>
      <c r="BH144" s="172"/>
      <c r="BI144" s="172"/>
      <c r="BJ144" s="172">
        <v>171.75</v>
      </c>
      <c r="BK144" s="172"/>
      <c r="BL144" s="172"/>
      <c r="BM144" s="172"/>
      <c r="BN144" s="172"/>
      <c r="BO144" s="172"/>
      <c r="BP144" s="172"/>
      <c r="BQ144" s="172"/>
      <c r="BR144" s="172"/>
      <c r="BS144" s="172"/>
      <c r="BT144" s="172">
        <v>171.75</v>
      </c>
      <c r="BU144" s="172"/>
      <c r="BV144" s="172"/>
      <c r="BW144" s="172"/>
      <c r="BX144" s="172"/>
    </row>
    <row r="145" spans="1:76" s="136" customFormat="1" ht="15" customHeight="1" x14ac:dyDescent="0.2">
      <c r="A145" s="156">
        <v>1</v>
      </c>
      <c r="B145" s="157"/>
      <c r="C145" s="157"/>
      <c r="D145" s="174" t="s">
        <v>330</v>
      </c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2"/>
      <c r="Q145" s="46" t="s">
        <v>329</v>
      </c>
      <c r="R145" s="46"/>
      <c r="S145" s="46"/>
      <c r="T145" s="46"/>
      <c r="U145" s="46"/>
      <c r="V145" s="46" t="s">
        <v>331</v>
      </c>
      <c r="W145" s="46"/>
      <c r="X145" s="46"/>
      <c r="Y145" s="46"/>
      <c r="Z145" s="46"/>
      <c r="AA145" s="46"/>
      <c r="AB145" s="46"/>
      <c r="AC145" s="46"/>
      <c r="AD145" s="46"/>
      <c r="AE145" s="46"/>
      <c r="AF145" s="175">
        <v>102</v>
      </c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>
        <v>102</v>
      </c>
      <c r="AQ145" s="175"/>
      <c r="AR145" s="175"/>
      <c r="AS145" s="175"/>
      <c r="AT145" s="175"/>
      <c r="AU145" s="175">
        <v>171.75</v>
      </c>
      <c r="AV145" s="175"/>
      <c r="AW145" s="175"/>
      <c r="AX145" s="175"/>
      <c r="AY145" s="175"/>
      <c r="AZ145" s="175"/>
      <c r="BA145" s="175"/>
      <c r="BB145" s="175"/>
      <c r="BC145" s="175"/>
      <c r="BD145" s="175"/>
      <c r="BE145" s="175">
        <v>171.75</v>
      </c>
      <c r="BF145" s="175"/>
      <c r="BG145" s="175"/>
      <c r="BH145" s="175"/>
      <c r="BI145" s="175"/>
      <c r="BJ145" s="175">
        <v>171.75</v>
      </c>
      <c r="BK145" s="175"/>
      <c r="BL145" s="175"/>
      <c r="BM145" s="175"/>
      <c r="BN145" s="175"/>
      <c r="BO145" s="175"/>
      <c r="BP145" s="175"/>
      <c r="BQ145" s="175"/>
      <c r="BR145" s="175"/>
      <c r="BS145" s="175"/>
      <c r="BT145" s="175">
        <v>171.75</v>
      </c>
      <c r="BU145" s="175"/>
      <c r="BV145" s="175"/>
      <c r="BW145" s="175"/>
      <c r="BX145" s="175"/>
    </row>
    <row r="146" spans="1:76" s="136" customFormat="1" ht="15" customHeight="1" x14ac:dyDescent="0.2">
      <c r="A146" s="156">
        <v>2</v>
      </c>
      <c r="B146" s="157"/>
      <c r="C146" s="157"/>
      <c r="D146" s="174" t="s">
        <v>332</v>
      </c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2"/>
      <c r="Q146" s="46" t="s">
        <v>222</v>
      </c>
      <c r="R146" s="46"/>
      <c r="S146" s="46"/>
      <c r="T146" s="46"/>
      <c r="U146" s="46"/>
      <c r="V146" s="46" t="s">
        <v>333</v>
      </c>
      <c r="W146" s="46"/>
      <c r="X146" s="46"/>
      <c r="Y146" s="46"/>
      <c r="Z146" s="46"/>
      <c r="AA146" s="46"/>
      <c r="AB146" s="46"/>
      <c r="AC146" s="46"/>
      <c r="AD146" s="46"/>
      <c r="AE146" s="46"/>
      <c r="AF146" s="175">
        <v>342994970</v>
      </c>
      <c r="AG146" s="175"/>
      <c r="AH146" s="175"/>
      <c r="AI146" s="175"/>
      <c r="AJ146" s="175"/>
      <c r="AK146" s="175">
        <v>430967</v>
      </c>
      <c r="AL146" s="175"/>
      <c r="AM146" s="175"/>
      <c r="AN146" s="175"/>
      <c r="AO146" s="175"/>
      <c r="AP146" s="175">
        <v>343425937</v>
      </c>
      <c r="AQ146" s="175"/>
      <c r="AR146" s="175"/>
      <c r="AS146" s="175"/>
      <c r="AT146" s="175"/>
      <c r="AU146" s="175">
        <v>37125393</v>
      </c>
      <c r="AV146" s="175"/>
      <c r="AW146" s="175"/>
      <c r="AX146" s="175"/>
      <c r="AY146" s="175"/>
      <c r="AZ146" s="175">
        <v>522963</v>
      </c>
      <c r="BA146" s="175"/>
      <c r="BB146" s="175"/>
      <c r="BC146" s="175"/>
      <c r="BD146" s="175"/>
      <c r="BE146" s="175">
        <v>37648356</v>
      </c>
      <c r="BF146" s="175"/>
      <c r="BG146" s="175"/>
      <c r="BH146" s="175"/>
      <c r="BI146" s="175"/>
      <c r="BJ146" s="175">
        <v>41186000</v>
      </c>
      <c r="BK146" s="175"/>
      <c r="BL146" s="175"/>
      <c r="BM146" s="175"/>
      <c r="BN146" s="175"/>
      <c r="BO146" s="175">
        <v>7000</v>
      </c>
      <c r="BP146" s="175"/>
      <c r="BQ146" s="175"/>
      <c r="BR146" s="175"/>
      <c r="BS146" s="175"/>
      <c r="BT146" s="175">
        <v>41193000</v>
      </c>
      <c r="BU146" s="175"/>
      <c r="BV146" s="175"/>
      <c r="BW146" s="175"/>
      <c r="BX146" s="175"/>
    </row>
    <row r="147" spans="1:76" s="9" customFormat="1" ht="15" customHeight="1" x14ac:dyDescent="0.2">
      <c r="A147" s="125">
        <v>0</v>
      </c>
      <c r="B147" s="126"/>
      <c r="C147" s="126"/>
      <c r="D147" s="173" t="s">
        <v>334</v>
      </c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9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172"/>
      <c r="BK147" s="172"/>
      <c r="BL147" s="172"/>
      <c r="BM147" s="172"/>
      <c r="BN147" s="172"/>
      <c r="BO147" s="172"/>
      <c r="BP147" s="172"/>
      <c r="BQ147" s="172"/>
      <c r="BR147" s="172"/>
      <c r="BS147" s="172"/>
      <c r="BT147" s="172"/>
      <c r="BU147" s="172"/>
      <c r="BV147" s="172"/>
      <c r="BW147" s="172"/>
      <c r="BX147" s="172"/>
    </row>
    <row r="148" spans="1:76" s="136" customFormat="1" ht="28.5" customHeight="1" x14ac:dyDescent="0.2">
      <c r="A148" s="156">
        <v>1</v>
      </c>
      <c r="B148" s="157"/>
      <c r="C148" s="157"/>
      <c r="D148" s="174" t="s">
        <v>335</v>
      </c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2"/>
      <c r="Q148" s="46" t="s">
        <v>329</v>
      </c>
      <c r="R148" s="46"/>
      <c r="S148" s="46"/>
      <c r="T148" s="46"/>
      <c r="U148" s="46"/>
      <c r="V148" s="174" t="s">
        <v>336</v>
      </c>
      <c r="W148" s="131"/>
      <c r="X148" s="131"/>
      <c r="Y148" s="131"/>
      <c r="Z148" s="131"/>
      <c r="AA148" s="131"/>
      <c r="AB148" s="131"/>
      <c r="AC148" s="131"/>
      <c r="AD148" s="131"/>
      <c r="AE148" s="132"/>
      <c r="AF148" s="175">
        <v>14000</v>
      </c>
      <c r="AG148" s="175"/>
      <c r="AH148" s="175"/>
      <c r="AI148" s="175"/>
      <c r="AJ148" s="175"/>
      <c r="AK148" s="175">
        <v>0</v>
      </c>
      <c r="AL148" s="175"/>
      <c r="AM148" s="175"/>
      <c r="AN148" s="175"/>
      <c r="AO148" s="175"/>
      <c r="AP148" s="175">
        <v>14000</v>
      </c>
      <c r="AQ148" s="175"/>
      <c r="AR148" s="175"/>
      <c r="AS148" s="175"/>
      <c r="AT148" s="175"/>
      <c r="AU148" s="175">
        <v>12000</v>
      </c>
      <c r="AV148" s="175"/>
      <c r="AW148" s="175"/>
      <c r="AX148" s="175"/>
      <c r="AY148" s="175"/>
      <c r="AZ148" s="175">
        <v>0</v>
      </c>
      <c r="BA148" s="175"/>
      <c r="BB148" s="175"/>
      <c r="BC148" s="175"/>
      <c r="BD148" s="175"/>
      <c r="BE148" s="175">
        <v>12000</v>
      </c>
      <c r="BF148" s="175"/>
      <c r="BG148" s="175"/>
      <c r="BH148" s="175"/>
      <c r="BI148" s="175"/>
      <c r="BJ148" s="175">
        <v>12000</v>
      </c>
      <c r="BK148" s="175"/>
      <c r="BL148" s="175"/>
      <c r="BM148" s="175"/>
      <c r="BN148" s="175"/>
      <c r="BO148" s="175">
        <v>0</v>
      </c>
      <c r="BP148" s="175"/>
      <c r="BQ148" s="175"/>
      <c r="BR148" s="175"/>
      <c r="BS148" s="175"/>
      <c r="BT148" s="175">
        <v>12000</v>
      </c>
      <c r="BU148" s="175"/>
      <c r="BV148" s="175"/>
      <c r="BW148" s="175"/>
      <c r="BX148" s="175"/>
    </row>
    <row r="149" spans="1:76" s="136" customFormat="1" ht="30" customHeight="1" x14ac:dyDescent="0.2">
      <c r="A149" s="156">
        <v>2</v>
      </c>
      <c r="B149" s="157"/>
      <c r="C149" s="157"/>
      <c r="D149" s="174" t="s">
        <v>337</v>
      </c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2"/>
      <c r="Q149" s="46" t="s">
        <v>329</v>
      </c>
      <c r="R149" s="46"/>
      <c r="S149" s="46"/>
      <c r="T149" s="46"/>
      <c r="U149" s="46"/>
      <c r="V149" s="174" t="s">
        <v>336</v>
      </c>
      <c r="W149" s="131"/>
      <c r="X149" s="131"/>
      <c r="Y149" s="131"/>
      <c r="Z149" s="131"/>
      <c r="AA149" s="131"/>
      <c r="AB149" s="131"/>
      <c r="AC149" s="131"/>
      <c r="AD149" s="131"/>
      <c r="AE149" s="132"/>
      <c r="AF149" s="175">
        <v>220</v>
      </c>
      <c r="AG149" s="175"/>
      <c r="AH149" s="175"/>
      <c r="AI149" s="175"/>
      <c r="AJ149" s="175"/>
      <c r="AK149" s="175">
        <v>0</v>
      </c>
      <c r="AL149" s="175"/>
      <c r="AM149" s="175"/>
      <c r="AN149" s="175"/>
      <c r="AO149" s="175"/>
      <c r="AP149" s="175">
        <v>220</v>
      </c>
      <c r="AQ149" s="175"/>
      <c r="AR149" s="175"/>
      <c r="AS149" s="175"/>
      <c r="AT149" s="175"/>
      <c r="AU149" s="175">
        <v>200</v>
      </c>
      <c r="AV149" s="175"/>
      <c r="AW149" s="175"/>
      <c r="AX149" s="175"/>
      <c r="AY149" s="175"/>
      <c r="AZ149" s="175">
        <v>0</v>
      </c>
      <c r="BA149" s="175"/>
      <c r="BB149" s="175"/>
      <c r="BC149" s="175"/>
      <c r="BD149" s="175"/>
      <c r="BE149" s="175">
        <v>200</v>
      </c>
      <c r="BF149" s="175"/>
      <c r="BG149" s="175"/>
      <c r="BH149" s="175"/>
      <c r="BI149" s="175"/>
      <c r="BJ149" s="175">
        <v>200</v>
      </c>
      <c r="BK149" s="175"/>
      <c r="BL149" s="175"/>
      <c r="BM149" s="175"/>
      <c r="BN149" s="175"/>
      <c r="BO149" s="175">
        <v>0</v>
      </c>
      <c r="BP149" s="175"/>
      <c r="BQ149" s="175"/>
      <c r="BR149" s="175"/>
      <c r="BS149" s="175"/>
      <c r="BT149" s="175">
        <v>200</v>
      </c>
      <c r="BU149" s="175"/>
      <c r="BV149" s="175"/>
      <c r="BW149" s="175"/>
      <c r="BX149" s="175"/>
    </row>
    <row r="150" spans="1:76" s="136" customFormat="1" ht="30" customHeight="1" x14ac:dyDescent="0.2">
      <c r="A150" s="156">
        <v>3</v>
      </c>
      <c r="B150" s="157"/>
      <c r="C150" s="157"/>
      <c r="D150" s="174" t="s">
        <v>338</v>
      </c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2"/>
      <c r="Q150" s="46" t="s">
        <v>329</v>
      </c>
      <c r="R150" s="46"/>
      <c r="S150" s="46"/>
      <c r="T150" s="46"/>
      <c r="U150" s="46"/>
      <c r="V150" s="174" t="s">
        <v>336</v>
      </c>
      <c r="W150" s="131"/>
      <c r="X150" s="131"/>
      <c r="Y150" s="131"/>
      <c r="Z150" s="131"/>
      <c r="AA150" s="131"/>
      <c r="AB150" s="131"/>
      <c r="AC150" s="131"/>
      <c r="AD150" s="131"/>
      <c r="AE150" s="132"/>
      <c r="AF150" s="175">
        <v>800</v>
      </c>
      <c r="AG150" s="175"/>
      <c r="AH150" s="175"/>
      <c r="AI150" s="175"/>
      <c r="AJ150" s="175"/>
      <c r="AK150" s="175">
        <v>0</v>
      </c>
      <c r="AL150" s="175"/>
      <c r="AM150" s="175"/>
      <c r="AN150" s="175"/>
      <c r="AO150" s="175"/>
      <c r="AP150" s="175">
        <v>800</v>
      </c>
      <c r="AQ150" s="175"/>
      <c r="AR150" s="175"/>
      <c r="AS150" s="175"/>
      <c r="AT150" s="175"/>
      <c r="AU150" s="175">
        <v>750</v>
      </c>
      <c r="AV150" s="175"/>
      <c r="AW150" s="175"/>
      <c r="AX150" s="175"/>
      <c r="AY150" s="175"/>
      <c r="AZ150" s="175">
        <v>0</v>
      </c>
      <c r="BA150" s="175"/>
      <c r="BB150" s="175"/>
      <c r="BC150" s="175"/>
      <c r="BD150" s="175"/>
      <c r="BE150" s="175">
        <v>750</v>
      </c>
      <c r="BF150" s="175"/>
      <c r="BG150" s="175"/>
      <c r="BH150" s="175"/>
      <c r="BI150" s="175"/>
      <c r="BJ150" s="175">
        <v>750</v>
      </c>
      <c r="BK150" s="175"/>
      <c r="BL150" s="175"/>
      <c r="BM150" s="175"/>
      <c r="BN150" s="175"/>
      <c r="BO150" s="175">
        <v>0</v>
      </c>
      <c r="BP150" s="175"/>
      <c r="BQ150" s="175"/>
      <c r="BR150" s="175"/>
      <c r="BS150" s="175"/>
      <c r="BT150" s="175">
        <v>750</v>
      </c>
      <c r="BU150" s="175"/>
      <c r="BV150" s="175"/>
      <c r="BW150" s="175"/>
      <c r="BX150" s="175"/>
    </row>
    <row r="151" spans="1:76" s="136" customFormat="1" ht="15" customHeight="1" x14ac:dyDescent="0.2">
      <c r="A151" s="156">
        <v>4</v>
      </c>
      <c r="B151" s="157"/>
      <c r="C151" s="157"/>
      <c r="D151" s="174" t="s">
        <v>339</v>
      </c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2"/>
      <c r="Q151" s="46" t="s">
        <v>329</v>
      </c>
      <c r="R151" s="46"/>
      <c r="S151" s="46"/>
      <c r="T151" s="46"/>
      <c r="U151" s="46"/>
      <c r="V151" s="174" t="s">
        <v>340</v>
      </c>
      <c r="W151" s="131"/>
      <c r="X151" s="131"/>
      <c r="Y151" s="131"/>
      <c r="Z151" s="131"/>
      <c r="AA151" s="131"/>
      <c r="AB151" s="131"/>
      <c r="AC151" s="131"/>
      <c r="AD151" s="131"/>
      <c r="AE151" s="132"/>
      <c r="AF151" s="175">
        <v>0</v>
      </c>
      <c r="AG151" s="175"/>
      <c r="AH151" s="175"/>
      <c r="AI151" s="175"/>
      <c r="AJ151" s="175"/>
      <c r="AK151" s="175">
        <v>374792</v>
      </c>
      <c r="AL151" s="175"/>
      <c r="AM151" s="175"/>
      <c r="AN151" s="175"/>
      <c r="AO151" s="175"/>
      <c r="AP151" s="175">
        <v>374792</v>
      </c>
      <c r="AQ151" s="175"/>
      <c r="AR151" s="175"/>
      <c r="AS151" s="175"/>
      <c r="AT151" s="175"/>
      <c r="AU151" s="175">
        <v>0</v>
      </c>
      <c r="AV151" s="175"/>
      <c r="AW151" s="175"/>
      <c r="AX151" s="175"/>
      <c r="AY151" s="175"/>
      <c r="AZ151" s="175">
        <v>515963</v>
      </c>
      <c r="BA151" s="175"/>
      <c r="BB151" s="175"/>
      <c r="BC151" s="175"/>
      <c r="BD151" s="175"/>
      <c r="BE151" s="175">
        <v>515963</v>
      </c>
      <c r="BF151" s="175"/>
      <c r="BG151" s="175"/>
      <c r="BH151" s="175"/>
      <c r="BI151" s="175"/>
      <c r="BJ151" s="175">
        <v>0</v>
      </c>
      <c r="BK151" s="175"/>
      <c r="BL151" s="175"/>
      <c r="BM151" s="175"/>
      <c r="BN151" s="175"/>
      <c r="BO151" s="175">
        <v>0</v>
      </c>
      <c r="BP151" s="175"/>
      <c r="BQ151" s="175"/>
      <c r="BR151" s="175"/>
      <c r="BS151" s="175"/>
      <c r="BT151" s="175">
        <v>0</v>
      </c>
      <c r="BU151" s="175"/>
      <c r="BV151" s="175"/>
      <c r="BW151" s="175"/>
      <c r="BX151" s="175"/>
    </row>
    <row r="152" spans="1:76" s="136" customFormat="1" ht="30" customHeight="1" x14ac:dyDescent="0.2">
      <c r="A152" s="156">
        <v>5</v>
      </c>
      <c r="B152" s="157"/>
      <c r="C152" s="157"/>
      <c r="D152" s="174" t="s">
        <v>341</v>
      </c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2"/>
      <c r="Q152" s="46" t="s">
        <v>329</v>
      </c>
      <c r="R152" s="46"/>
      <c r="S152" s="46"/>
      <c r="T152" s="46"/>
      <c r="U152" s="46"/>
      <c r="V152" s="174" t="s">
        <v>336</v>
      </c>
      <c r="W152" s="131"/>
      <c r="X152" s="131"/>
      <c r="Y152" s="131"/>
      <c r="Z152" s="131"/>
      <c r="AA152" s="131"/>
      <c r="AB152" s="131"/>
      <c r="AC152" s="131"/>
      <c r="AD152" s="131"/>
      <c r="AE152" s="132"/>
      <c r="AF152" s="175">
        <v>1000</v>
      </c>
      <c r="AG152" s="175"/>
      <c r="AH152" s="175"/>
      <c r="AI152" s="175"/>
      <c r="AJ152" s="175"/>
      <c r="AK152" s="175">
        <v>0</v>
      </c>
      <c r="AL152" s="175"/>
      <c r="AM152" s="175"/>
      <c r="AN152" s="175"/>
      <c r="AO152" s="175"/>
      <c r="AP152" s="175">
        <v>1000</v>
      </c>
      <c r="AQ152" s="175"/>
      <c r="AR152" s="175"/>
      <c r="AS152" s="175"/>
      <c r="AT152" s="175"/>
      <c r="AU152" s="175">
        <v>1100</v>
      </c>
      <c r="AV152" s="175"/>
      <c r="AW152" s="175"/>
      <c r="AX152" s="175"/>
      <c r="AY152" s="175"/>
      <c r="AZ152" s="175">
        <v>0</v>
      </c>
      <c r="BA152" s="175"/>
      <c r="BB152" s="175"/>
      <c r="BC152" s="175"/>
      <c r="BD152" s="175"/>
      <c r="BE152" s="175">
        <v>1100</v>
      </c>
      <c r="BF152" s="175"/>
      <c r="BG152" s="175"/>
      <c r="BH152" s="175"/>
      <c r="BI152" s="175"/>
      <c r="BJ152" s="175">
        <v>1100</v>
      </c>
      <c r="BK152" s="175"/>
      <c r="BL152" s="175"/>
      <c r="BM152" s="175"/>
      <c r="BN152" s="175"/>
      <c r="BO152" s="175">
        <v>0</v>
      </c>
      <c r="BP152" s="175"/>
      <c r="BQ152" s="175"/>
      <c r="BR152" s="175"/>
      <c r="BS152" s="175"/>
      <c r="BT152" s="175">
        <v>1100</v>
      </c>
      <c r="BU152" s="175"/>
      <c r="BV152" s="175"/>
      <c r="BW152" s="175"/>
      <c r="BX152" s="175"/>
    </row>
    <row r="153" spans="1:76" s="9" customFormat="1" ht="15" customHeight="1" x14ac:dyDescent="0.2">
      <c r="A153" s="125">
        <v>0</v>
      </c>
      <c r="B153" s="126"/>
      <c r="C153" s="126"/>
      <c r="D153" s="173" t="s">
        <v>342</v>
      </c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9"/>
      <c r="Q153" s="171"/>
      <c r="R153" s="171"/>
      <c r="S153" s="171"/>
      <c r="T153" s="171"/>
      <c r="U153" s="171"/>
      <c r="V153" s="173"/>
      <c r="W153" s="138"/>
      <c r="X153" s="138"/>
      <c r="Y153" s="138"/>
      <c r="Z153" s="138"/>
      <c r="AA153" s="138"/>
      <c r="AB153" s="138"/>
      <c r="AC153" s="138"/>
      <c r="AD153" s="138"/>
      <c r="AE153" s="139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72"/>
      <c r="BN153" s="172"/>
      <c r="BO153" s="172"/>
      <c r="BP153" s="172"/>
      <c r="BQ153" s="172"/>
      <c r="BR153" s="172"/>
      <c r="BS153" s="172"/>
      <c r="BT153" s="172"/>
      <c r="BU153" s="172"/>
      <c r="BV153" s="172"/>
      <c r="BW153" s="172"/>
      <c r="BX153" s="172"/>
    </row>
    <row r="154" spans="1:76" s="136" customFormat="1" ht="42.75" customHeight="1" x14ac:dyDescent="0.2">
      <c r="A154" s="156">
        <v>1</v>
      </c>
      <c r="B154" s="157"/>
      <c r="C154" s="157"/>
      <c r="D154" s="174" t="s">
        <v>343</v>
      </c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2"/>
      <c r="Q154" s="46" t="s">
        <v>329</v>
      </c>
      <c r="R154" s="46"/>
      <c r="S154" s="46"/>
      <c r="T154" s="46"/>
      <c r="U154" s="46"/>
      <c r="V154" s="174" t="s">
        <v>344</v>
      </c>
      <c r="W154" s="131"/>
      <c r="X154" s="131"/>
      <c r="Y154" s="131"/>
      <c r="Z154" s="131"/>
      <c r="AA154" s="131"/>
      <c r="AB154" s="131"/>
      <c r="AC154" s="131"/>
      <c r="AD154" s="131"/>
      <c r="AE154" s="132"/>
      <c r="AF154" s="175">
        <v>137</v>
      </c>
      <c r="AG154" s="175"/>
      <c r="AH154" s="175"/>
      <c r="AI154" s="175"/>
      <c r="AJ154" s="175"/>
      <c r="AK154" s="175">
        <v>0</v>
      </c>
      <c r="AL154" s="175"/>
      <c r="AM154" s="175"/>
      <c r="AN154" s="175"/>
      <c r="AO154" s="175"/>
      <c r="AP154" s="175">
        <v>137</v>
      </c>
      <c r="AQ154" s="175"/>
      <c r="AR154" s="175"/>
      <c r="AS154" s="175"/>
      <c r="AT154" s="175"/>
      <c r="AU154" s="175">
        <v>70</v>
      </c>
      <c r="AV154" s="175"/>
      <c r="AW154" s="175"/>
      <c r="AX154" s="175"/>
      <c r="AY154" s="175"/>
      <c r="AZ154" s="175">
        <v>0</v>
      </c>
      <c r="BA154" s="175"/>
      <c r="BB154" s="175"/>
      <c r="BC154" s="175"/>
      <c r="BD154" s="175"/>
      <c r="BE154" s="175">
        <v>70</v>
      </c>
      <c r="BF154" s="175"/>
      <c r="BG154" s="175"/>
      <c r="BH154" s="175"/>
      <c r="BI154" s="175"/>
      <c r="BJ154" s="175">
        <v>70</v>
      </c>
      <c r="BK154" s="175"/>
      <c r="BL154" s="175"/>
      <c r="BM154" s="175"/>
      <c r="BN154" s="175"/>
      <c r="BO154" s="175">
        <v>0</v>
      </c>
      <c r="BP154" s="175"/>
      <c r="BQ154" s="175"/>
      <c r="BR154" s="175"/>
      <c r="BS154" s="175"/>
      <c r="BT154" s="175">
        <v>70</v>
      </c>
      <c r="BU154" s="175"/>
      <c r="BV154" s="175"/>
      <c r="BW154" s="175"/>
      <c r="BX154" s="175"/>
    </row>
    <row r="155" spans="1:76" s="136" customFormat="1" ht="30" customHeight="1" x14ac:dyDescent="0.2">
      <c r="A155" s="156">
        <v>2</v>
      </c>
      <c r="B155" s="157"/>
      <c r="C155" s="157"/>
      <c r="D155" s="174" t="s">
        <v>345</v>
      </c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2"/>
      <c r="Q155" s="46" t="s">
        <v>329</v>
      </c>
      <c r="R155" s="46"/>
      <c r="S155" s="46"/>
      <c r="T155" s="46"/>
      <c r="U155" s="46"/>
      <c r="V155" s="174" t="s">
        <v>344</v>
      </c>
      <c r="W155" s="131"/>
      <c r="X155" s="131"/>
      <c r="Y155" s="131"/>
      <c r="Z155" s="131"/>
      <c r="AA155" s="131"/>
      <c r="AB155" s="131"/>
      <c r="AC155" s="131"/>
      <c r="AD155" s="131"/>
      <c r="AE155" s="132"/>
      <c r="AF155" s="175">
        <v>2</v>
      </c>
      <c r="AG155" s="175"/>
      <c r="AH155" s="175"/>
      <c r="AI155" s="175"/>
      <c r="AJ155" s="175"/>
      <c r="AK155" s="175">
        <v>0</v>
      </c>
      <c r="AL155" s="175"/>
      <c r="AM155" s="175"/>
      <c r="AN155" s="175"/>
      <c r="AO155" s="175"/>
      <c r="AP155" s="175">
        <v>2</v>
      </c>
      <c r="AQ155" s="175"/>
      <c r="AR155" s="175"/>
      <c r="AS155" s="175"/>
      <c r="AT155" s="175"/>
      <c r="AU155" s="175">
        <v>1</v>
      </c>
      <c r="AV155" s="175"/>
      <c r="AW155" s="175"/>
      <c r="AX155" s="175"/>
      <c r="AY155" s="175"/>
      <c r="AZ155" s="175">
        <v>0</v>
      </c>
      <c r="BA155" s="175"/>
      <c r="BB155" s="175"/>
      <c r="BC155" s="175"/>
      <c r="BD155" s="175"/>
      <c r="BE155" s="175">
        <v>1</v>
      </c>
      <c r="BF155" s="175"/>
      <c r="BG155" s="175"/>
      <c r="BH155" s="175"/>
      <c r="BI155" s="175"/>
      <c r="BJ155" s="175">
        <v>1</v>
      </c>
      <c r="BK155" s="175"/>
      <c r="BL155" s="175"/>
      <c r="BM155" s="175"/>
      <c r="BN155" s="175"/>
      <c r="BO155" s="175">
        <v>0</v>
      </c>
      <c r="BP155" s="175"/>
      <c r="BQ155" s="175"/>
      <c r="BR155" s="175"/>
      <c r="BS155" s="175"/>
      <c r="BT155" s="175">
        <v>1</v>
      </c>
      <c r="BU155" s="175"/>
      <c r="BV155" s="175"/>
      <c r="BW155" s="175"/>
      <c r="BX155" s="175"/>
    </row>
    <row r="156" spans="1:76" s="136" customFormat="1" ht="30" customHeight="1" x14ac:dyDescent="0.2">
      <c r="A156" s="156">
        <v>3</v>
      </c>
      <c r="B156" s="157"/>
      <c r="C156" s="157"/>
      <c r="D156" s="174" t="s">
        <v>346</v>
      </c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2"/>
      <c r="Q156" s="46" t="s">
        <v>329</v>
      </c>
      <c r="R156" s="46"/>
      <c r="S156" s="46"/>
      <c r="T156" s="46"/>
      <c r="U156" s="46"/>
      <c r="V156" s="174" t="s">
        <v>344</v>
      </c>
      <c r="W156" s="131"/>
      <c r="X156" s="131"/>
      <c r="Y156" s="131"/>
      <c r="Z156" s="131"/>
      <c r="AA156" s="131"/>
      <c r="AB156" s="131"/>
      <c r="AC156" s="131"/>
      <c r="AD156" s="131"/>
      <c r="AE156" s="132"/>
      <c r="AF156" s="175">
        <v>8</v>
      </c>
      <c r="AG156" s="175"/>
      <c r="AH156" s="175"/>
      <c r="AI156" s="175"/>
      <c r="AJ156" s="175"/>
      <c r="AK156" s="175">
        <v>0</v>
      </c>
      <c r="AL156" s="175"/>
      <c r="AM156" s="175"/>
      <c r="AN156" s="175"/>
      <c r="AO156" s="175"/>
      <c r="AP156" s="175">
        <v>8</v>
      </c>
      <c r="AQ156" s="175"/>
      <c r="AR156" s="175"/>
      <c r="AS156" s="175"/>
      <c r="AT156" s="175"/>
      <c r="AU156" s="175">
        <v>4</v>
      </c>
      <c r="AV156" s="175"/>
      <c r="AW156" s="175"/>
      <c r="AX156" s="175"/>
      <c r="AY156" s="175"/>
      <c r="AZ156" s="175">
        <v>0</v>
      </c>
      <c r="BA156" s="175"/>
      <c r="BB156" s="175"/>
      <c r="BC156" s="175"/>
      <c r="BD156" s="175"/>
      <c r="BE156" s="175">
        <v>4</v>
      </c>
      <c r="BF156" s="175"/>
      <c r="BG156" s="175"/>
      <c r="BH156" s="175"/>
      <c r="BI156" s="175"/>
      <c r="BJ156" s="175">
        <v>4</v>
      </c>
      <c r="BK156" s="175"/>
      <c r="BL156" s="175"/>
      <c r="BM156" s="175"/>
      <c r="BN156" s="175"/>
      <c r="BO156" s="175">
        <v>0</v>
      </c>
      <c r="BP156" s="175"/>
      <c r="BQ156" s="175"/>
      <c r="BR156" s="175"/>
      <c r="BS156" s="175"/>
      <c r="BT156" s="175">
        <v>4</v>
      </c>
      <c r="BU156" s="175"/>
      <c r="BV156" s="175"/>
      <c r="BW156" s="175"/>
      <c r="BX156" s="175"/>
    </row>
    <row r="157" spans="1:76" s="136" customFormat="1" ht="45" customHeight="1" x14ac:dyDescent="0.2">
      <c r="A157" s="156">
        <v>4</v>
      </c>
      <c r="B157" s="157"/>
      <c r="C157" s="157"/>
      <c r="D157" s="174" t="s">
        <v>347</v>
      </c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2"/>
      <c r="Q157" s="46" t="s">
        <v>329</v>
      </c>
      <c r="R157" s="46"/>
      <c r="S157" s="46"/>
      <c r="T157" s="46"/>
      <c r="U157" s="46"/>
      <c r="V157" s="174" t="s">
        <v>344</v>
      </c>
      <c r="W157" s="131"/>
      <c r="X157" s="131"/>
      <c r="Y157" s="131"/>
      <c r="Z157" s="131"/>
      <c r="AA157" s="131"/>
      <c r="AB157" s="131"/>
      <c r="AC157" s="131"/>
      <c r="AD157" s="131"/>
      <c r="AE157" s="132"/>
      <c r="AF157" s="175">
        <v>10</v>
      </c>
      <c r="AG157" s="175"/>
      <c r="AH157" s="175"/>
      <c r="AI157" s="175"/>
      <c r="AJ157" s="175"/>
      <c r="AK157" s="175">
        <v>0</v>
      </c>
      <c r="AL157" s="175"/>
      <c r="AM157" s="175"/>
      <c r="AN157" s="175"/>
      <c r="AO157" s="175"/>
      <c r="AP157" s="175">
        <v>10</v>
      </c>
      <c r="AQ157" s="175"/>
      <c r="AR157" s="175"/>
      <c r="AS157" s="175"/>
      <c r="AT157" s="175"/>
      <c r="AU157" s="175">
        <v>6</v>
      </c>
      <c r="AV157" s="175"/>
      <c r="AW157" s="175"/>
      <c r="AX157" s="175"/>
      <c r="AY157" s="175"/>
      <c r="AZ157" s="175">
        <v>0</v>
      </c>
      <c r="BA157" s="175"/>
      <c r="BB157" s="175"/>
      <c r="BC157" s="175"/>
      <c r="BD157" s="175"/>
      <c r="BE157" s="175">
        <v>6</v>
      </c>
      <c r="BF157" s="175"/>
      <c r="BG157" s="175"/>
      <c r="BH157" s="175"/>
      <c r="BI157" s="175"/>
      <c r="BJ157" s="175">
        <v>6</v>
      </c>
      <c r="BK157" s="175"/>
      <c r="BL157" s="175"/>
      <c r="BM157" s="175"/>
      <c r="BN157" s="175"/>
      <c r="BO157" s="175">
        <v>0</v>
      </c>
      <c r="BP157" s="175"/>
      <c r="BQ157" s="175"/>
      <c r="BR157" s="175"/>
      <c r="BS157" s="175"/>
      <c r="BT157" s="175">
        <v>6</v>
      </c>
      <c r="BU157" s="175"/>
      <c r="BV157" s="175"/>
      <c r="BW157" s="175"/>
      <c r="BX157" s="175"/>
    </row>
    <row r="158" spans="1:76" s="136" customFormat="1" ht="30" customHeight="1" x14ac:dyDescent="0.2">
      <c r="A158" s="156">
        <v>5</v>
      </c>
      <c r="B158" s="157"/>
      <c r="C158" s="157"/>
      <c r="D158" s="174" t="s">
        <v>348</v>
      </c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2"/>
      <c r="Q158" s="46" t="s">
        <v>222</v>
      </c>
      <c r="R158" s="46"/>
      <c r="S158" s="46"/>
      <c r="T158" s="46"/>
      <c r="U158" s="46"/>
      <c r="V158" s="174" t="s">
        <v>344</v>
      </c>
      <c r="W158" s="131"/>
      <c r="X158" s="131"/>
      <c r="Y158" s="131"/>
      <c r="Z158" s="131"/>
      <c r="AA158" s="131"/>
      <c r="AB158" s="131"/>
      <c r="AC158" s="131"/>
      <c r="AD158" s="131"/>
      <c r="AE158" s="132"/>
      <c r="AF158" s="175">
        <v>337959.86</v>
      </c>
      <c r="AG158" s="175"/>
      <c r="AH158" s="175"/>
      <c r="AI158" s="175"/>
      <c r="AJ158" s="175"/>
      <c r="AK158" s="175">
        <v>797.43</v>
      </c>
      <c r="AL158" s="175"/>
      <c r="AM158" s="175"/>
      <c r="AN158" s="175"/>
      <c r="AO158" s="175"/>
      <c r="AP158" s="175">
        <v>338757.29</v>
      </c>
      <c r="AQ158" s="175"/>
      <c r="AR158" s="175"/>
      <c r="AS158" s="175"/>
      <c r="AT158" s="175"/>
      <c r="AU158" s="175">
        <v>216259.49</v>
      </c>
      <c r="AV158" s="175"/>
      <c r="AW158" s="175"/>
      <c r="AX158" s="175"/>
      <c r="AY158" s="175"/>
      <c r="AZ158" s="175">
        <v>40.75</v>
      </c>
      <c r="BA158" s="175"/>
      <c r="BB158" s="175"/>
      <c r="BC158" s="175"/>
      <c r="BD158" s="175"/>
      <c r="BE158" s="175">
        <v>216300.24</v>
      </c>
      <c r="BF158" s="175"/>
      <c r="BG158" s="175"/>
      <c r="BH158" s="175"/>
      <c r="BI158" s="175"/>
      <c r="BJ158" s="175">
        <v>239802.04</v>
      </c>
      <c r="BK158" s="175"/>
      <c r="BL158" s="175"/>
      <c r="BM158" s="175"/>
      <c r="BN158" s="175"/>
      <c r="BO158" s="175">
        <v>40.75</v>
      </c>
      <c r="BP158" s="175"/>
      <c r="BQ158" s="175"/>
      <c r="BR158" s="175"/>
      <c r="BS158" s="175"/>
      <c r="BT158" s="175">
        <v>239842.79</v>
      </c>
      <c r="BU158" s="175"/>
      <c r="BV158" s="175"/>
      <c r="BW158" s="175"/>
      <c r="BX158" s="175"/>
    </row>
    <row r="159" spans="1:76" s="9" customFormat="1" ht="15" customHeight="1" x14ac:dyDescent="0.2">
      <c r="A159" s="125">
        <v>0</v>
      </c>
      <c r="B159" s="126"/>
      <c r="C159" s="126"/>
      <c r="D159" s="173" t="s">
        <v>349</v>
      </c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9"/>
      <c r="Q159" s="171"/>
      <c r="R159" s="171"/>
      <c r="S159" s="171"/>
      <c r="T159" s="171"/>
      <c r="U159" s="171"/>
      <c r="V159" s="173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  <c r="AS159" s="172"/>
      <c r="AT159" s="172"/>
      <c r="AU159" s="172"/>
      <c r="AV159" s="172"/>
      <c r="AW159" s="172"/>
      <c r="AX159" s="172"/>
      <c r="AY159" s="172"/>
      <c r="AZ159" s="172"/>
      <c r="BA159" s="172"/>
      <c r="BB159" s="172"/>
      <c r="BC159" s="172"/>
      <c r="BD159" s="172"/>
      <c r="BE159" s="172"/>
      <c r="BF159" s="172"/>
      <c r="BG159" s="172"/>
      <c r="BH159" s="172"/>
      <c r="BI159" s="172"/>
      <c r="BJ159" s="172"/>
      <c r="BK159" s="172"/>
      <c r="BL159" s="172"/>
      <c r="BM159" s="172"/>
      <c r="BN159" s="172"/>
      <c r="BO159" s="172"/>
      <c r="BP159" s="172"/>
      <c r="BQ159" s="172"/>
      <c r="BR159" s="172"/>
      <c r="BS159" s="172"/>
      <c r="BT159" s="172"/>
      <c r="BU159" s="172"/>
      <c r="BV159" s="172"/>
      <c r="BW159" s="172"/>
      <c r="BX159" s="172"/>
    </row>
    <row r="160" spans="1:76" s="136" customFormat="1" ht="28.5" customHeight="1" x14ac:dyDescent="0.2">
      <c r="A160" s="156">
        <v>1</v>
      </c>
      <c r="B160" s="157"/>
      <c r="C160" s="157"/>
      <c r="D160" s="174" t="s">
        <v>350</v>
      </c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2"/>
      <c r="Q160" s="46" t="s">
        <v>351</v>
      </c>
      <c r="R160" s="46"/>
      <c r="S160" s="46"/>
      <c r="T160" s="46"/>
      <c r="U160" s="46"/>
      <c r="V160" s="174" t="s">
        <v>352</v>
      </c>
      <c r="W160" s="131"/>
      <c r="X160" s="131"/>
      <c r="Y160" s="131"/>
      <c r="Z160" s="131"/>
      <c r="AA160" s="131"/>
      <c r="AB160" s="131"/>
      <c r="AC160" s="131"/>
      <c r="AD160" s="131"/>
      <c r="AE160" s="132"/>
      <c r="AF160" s="175">
        <v>100</v>
      </c>
      <c r="AG160" s="175"/>
      <c r="AH160" s="175"/>
      <c r="AI160" s="175"/>
      <c r="AJ160" s="175"/>
      <c r="AK160" s="175">
        <v>0</v>
      </c>
      <c r="AL160" s="175"/>
      <c r="AM160" s="175"/>
      <c r="AN160" s="175"/>
      <c r="AO160" s="175"/>
      <c r="AP160" s="175">
        <v>100</v>
      </c>
      <c r="AQ160" s="175"/>
      <c r="AR160" s="175"/>
      <c r="AS160" s="175"/>
      <c r="AT160" s="175"/>
      <c r="AU160" s="175">
        <v>100</v>
      </c>
      <c r="AV160" s="175"/>
      <c r="AW160" s="175"/>
      <c r="AX160" s="175"/>
      <c r="AY160" s="175"/>
      <c r="AZ160" s="175">
        <v>0</v>
      </c>
      <c r="BA160" s="175"/>
      <c r="BB160" s="175"/>
      <c r="BC160" s="175"/>
      <c r="BD160" s="175"/>
      <c r="BE160" s="175">
        <v>100</v>
      </c>
      <c r="BF160" s="175"/>
      <c r="BG160" s="175"/>
      <c r="BH160" s="175"/>
      <c r="BI160" s="175"/>
      <c r="BJ160" s="175">
        <v>100</v>
      </c>
      <c r="BK160" s="175"/>
      <c r="BL160" s="175"/>
      <c r="BM160" s="175"/>
      <c r="BN160" s="175"/>
      <c r="BO160" s="175">
        <v>0</v>
      </c>
      <c r="BP160" s="175"/>
      <c r="BQ160" s="175"/>
      <c r="BR160" s="175"/>
      <c r="BS160" s="175"/>
      <c r="BT160" s="175">
        <v>100</v>
      </c>
      <c r="BU160" s="175"/>
      <c r="BV160" s="175"/>
      <c r="BW160" s="175"/>
      <c r="BX160" s="175"/>
    </row>
    <row r="161" spans="1:79" s="136" customFormat="1" ht="30" customHeight="1" x14ac:dyDescent="0.2">
      <c r="A161" s="156">
        <v>2</v>
      </c>
      <c r="B161" s="157"/>
      <c r="C161" s="157"/>
      <c r="D161" s="174" t="s">
        <v>353</v>
      </c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2"/>
      <c r="Q161" s="46" t="s">
        <v>351</v>
      </c>
      <c r="R161" s="46"/>
      <c r="S161" s="46"/>
      <c r="T161" s="46"/>
      <c r="U161" s="46"/>
      <c r="V161" s="174" t="s">
        <v>352</v>
      </c>
      <c r="W161" s="131"/>
      <c r="X161" s="131"/>
      <c r="Y161" s="131"/>
      <c r="Z161" s="131"/>
      <c r="AA161" s="131"/>
      <c r="AB161" s="131"/>
      <c r="AC161" s="131"/>
      <c r="AD161" s="131"/>
      <c r="AE161" s="132"/>
      <c r="AF161" s="175">
        <v>100</v>
      </c>
      <c r="AG161" s="175"/>
      <c r="AH161" s="175"/>
      <c r="AI161" s="175"/>
      <c r="AJ161" s="175"/>
      <c r="AK161" s="175">
        <v>0</v>
      </c>
      <c r="AL161" s="175"/>
      <c r="AM161" s="175"/>
      <c r="AN161" s="175"/>
      <c r="AO161" s="175"/>
      <c r="AP161" s="175">
        <v>100</v>
      </c>
      <c r="AQ161" s="175"/>
      <c r="AR161" s="175"/>
      <c r="AS161" s="175"/>
      <c r="AT161" s="175"/>
      <c r="AU161" s="175">
        <v>100</v>
      </c>
      <c r="AV161" s="175"/>
      <c r="AW161" s="175"/>
      <c r="AX161" s="175"/>
      <c r="AY161" s="175"/>
      <c r="AZ161" s="175">
        <v>0</v>
      </c>
      <c r="BA161" s="175"/>
      <c r="BB161" s="175"/>
      <c r="BC161" s="175"/>
      <c r="BD161" s="175"/>
      <c r="BE161" s="175">
        <v>100</v>
      </c>
      <c r="BF161" s="175"/>
      <c r="BG161" s="175"/>
      <c r="BH161" s="175"/>
      <c r="BI161" s="175"/>
      <c r="BJ161" s="175">
        <v>100</v>
      </c>
      <c r="BK161" s="175"/>
      <c r="BL161" s="175"/>
      <c r="BM161" s="175"/>
      <c r="BN161" s="175"/>
      <c r="BO161" s="175">
        <v>0</v>
      </c>
      <c r="BP161" s="175"/>
      <c r="BQ161" s="175"/>
      <c r="BR161" s="175"/>
      <c r="BS161" s="175"/>
      <c r="BT161" s="175">
        <v>100</v>
      </c>
      <c r="BU161" s="175"/>
      <c r="BV161" s="175"/>
      <c r="BW161" s="175"/>
      <c r="BX161" s="175"/>
    </row>
    <row r="162" spans="1:79" s="136" customFormat="1" ht="30" customHeight="1" x14ac:dyDescent="0.2">
      <c r="A162" s="156">
        <v>3</v>
      </c>
      <c r="B162" s="157"/>
      <c r="C162" s="157"/>
      <c r="D162" s="174" t="s">
        <v>354</v>
      </c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2"/>
      <c r="Q162" s="46" t="s">
        <v>351</v>
      </c>
      <c r="R162" s="46"/>
      <c r="S162" s="46"/>
      <c r="T162" s="46"/>
      <c r="U162" s="46"/>
      <c r="V162" s="174" t="s">
        <v>352</v>
      </c>
      <c r="W162" s="131"/>
      <c r="X162" s="131"/>
      <c r="Y162" s="131"/>
      <c r="Z162" s="131"/>
      <c r="AA162" s="131"/>
      <c r="AB162" s="131"/>
      <c r="AC162" s="131"/>
      <c r="AD162" s="131"/>
      <c r="AE162" s="132"/>
      <c r="AF162" s="175">
        <v>100</v>
      </c>
      <c r="AG162" s="175"/>
      <c r="AH162" s="175"/>
      <c r="AI162" s="175"/>
      <c r="AJ162" s="175"/>
      <c r="AK162" s="175">
        <v>0</v>
      </c>
      <c r="AL162" s="175"/>
      <c r="AM162" s="175"/>
      <c r="AN162" s="175"/>
      <c r="AO162" s="175"/>
      <c r="AP162" s="175">
        <v>100</v>
      </c>
      <c r="AQ162" s="175"/>
      <c r="AR162" s="175"/>
      <c r="AS162" s="175"/>
      <c r="AT162" s="175"/>
      <c r="AU162" s="175">
        <v>100</v>
      </c>
      <c r="AV162" s="175"/>
      <c r="AW162" s="175"/>
      <c r="AX162" s="175"/>
      <c r="AY162" s="175"/>
      <c r="AZ162" s="175">
        <v>0</v>
      </c>
      <c r="BA162" s="175"/>
      <c r="BB162" s="175"/>
      <c r="BC162" s="175"/>
      <c r="BD162" s="175"/>
      <c r="BE162" s="175">
        <v>100</v>
      </c>
      <c r="BF162" s="175"/>
      <c r="BG162" s="175"/>
      <c r="BH162" s="175"/>
      <c r="BI162" s="175"/>
      <c r="BJ162" s="175">
        <v>100</v>
      </c>
      <c r="BK162" s="175"/>
      <c r="BL162" s="175"/>
      <c r="BM162" s="175"/>
      <c r="BN162" s="175"/>
      <c r="BO162" s="175">
        <v>0</v>
      </c>
      <c r="BP162" s="175"/>
      <c r="BQ162" s="175"/>
      <c r="BR162" s="175"/>
      <c r="BS162" s="175"/>
      <c r="BT162" s="175">
        <v>100</v>
      </c>
      <c r="BU162" s="175"/>
      <c r="BV162" s="175"/>
      <c r="BW162" s="175"/>
      <c r="BX162" s="175"/>
    </row>
    <row r="163" spans="1:79" s="136" customFormat="1" ht="15" customHeight="1" x14ac:dyDescent="0.2">
      <c r="A163" s="156">
        <v>4</v>
      </c>
      <c r="B163" s="157"/>
      <c r="C163" s="157"/>
      <c r="D163" s="174" t="s">
        <v>355</v>
      </c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2"/>
      <c r="Q163" s="46" t="s">
        <v>351</v>
      </c>
      <c r="R163" s="46"/>
      <c r="S163" s="46"/>
      <c r="T163" s="46"/>
      <c r="U163" s="46"/>
      <c r="V163" s="174" t="s">
        <v>352</v>
      </c>
      <c r="W163" s="131"/>
      <c r="X163" s="131"/>
      <c r="Y163" s="131"/>
      <c r="Z163" s="131"/>
      <c r="AA163" s="131"/>
      <c r="AB163" s="131"/>
      <c r="AC163" s="131"/>
      <c r="AD163" s="131"/>
      <c r="AE163" s="132"/>
      <c r="AF163" s="175">
        <v>0</v>
      </c>
      <c r="AG163" s="175"/>
      <c r="AH163" s="175"/>
      <c r="AI163" s="175"/>
      <c r="AJ163" s="175"/>
      <c r="AK163" s="175">
        <v>100</v>
      </c>
      <c r="AL163" s="175"/>
      <c r="AM163" s="175"/>
      <c r="AN163" s="175"/>
      <c r="AO163" s="175"/>
      <c r="AP163" s="175">
        <v>100</v>
      </c>
      <c r="AQ163" s="175"/>
      <c r="AR163" s="175"/>
      <c r="AS163" s="175"/>
      <c r="AT163" s="175"/>
      <c r="AU163" s="175">
        <v>0</v>
      </c>
      <c r="AV163" s="175"/>
      <c r="AW163" s="175"/>
      <c r="AX163" s="175"/>
      <c r="AY163" s="175"/>
      <c r="AZ163" s="175">
        <v>100</v>
      </c>
      <c r="BA163" s="175"/>
      <c r="BB163" s="175"/>
      <c r="BC163" s="175"/>
      <c r="BD163" s="175"/>
      <c r="BE163" s="175">
        <v>100</v>
      </c>
      <c r="BF163" s="175"/>
      <c r="BG163" s="175"/>
      <c r="BH163" s="175"/>
      <c r="BI163" s="175"/>
      <c r="BJ163" s="175">
        <v>0</v>
      </c>
      <c r="BK163" s="175"/>
      <c r="BL163" s="175"/>
      <c r="BM163" s="175"/>
      <c r="BN163" s="175"/>
      <c r="BO163" s="175">
        <v>0</v>
      </c>
      <c r="BP163" s="175"/>
      <c r="BQ163" s="175"/>
      <c r="BR163" s="175"/>
      <c r="BS163" s="175"/>
      <c r="BT163" s="175">
        <v>0</v>
      </c>
      <c r="BU163" s="175"/>
      <c r="BV163" s="175"/>
      <c r="BW163" s="175"/>
      <c r="BX163" s="175"/>
    </row>
    <row r="164" spans="1:79" s="136" customFormat="1" ht="30" customHeight="1" x14ac:dyDescent="0.2">
      <c r="A164" s="156">
        <v>5</v>
      </c>
      <c r="B164" s="157"/>
      <c r="C164" s="157"/>
      <c r="D164" s="174" t="s">
        <v>356</v>
      </c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2"/>
      <c r="Q164" s="46" t="s">
        <v>351</v>
      </c>
      <c r="R164" s="46"/>
      <c r="S164" s="46"/>
      <c r="T164" s="46"/>
      <c r="U164" s="46"/>
      <c r="V164" s="174" t="s">
        <v>352</v>
      </c>
      <c r="W164" s="131"/>
      <c r="X164" s="131"/>
      <c r="Y164" s="131"/>
      <c r="Z164" s="131"/>
      <c r="AA164" s="131"/>
      <c r="AB164" s="131"/>
      <c r="AC164" s="131"/>
      <c r="AD164" s="131"/>
      <c r="AE164" s="132"/>
      <c r="AF164" s="175">
        <v>100</v>
      </c>
      <c r="AG164" s="175"/>
      <c r="AH164" s="175"/>
      <c r="AI164" s="175"/>
      <c r="AJ164" s="175"/>
      <c r="AK164" s="175">
        <v>0</v>
      </c>
      <c r="AL164" s="175"/>
      <c r="AM164" s="175"/>
      <c r="AN164" s="175"/>
      <c r="AO164" s="175"/>
      <c r="AP164" s="175">
        <v>100</v>
      </c>
      <c r="AQ164" s="175"/>
      <c r="AR164" s="175"/>
      <c r="AS164" s="175"/>
      <c r="AT164" s="175"/>
      <c r="AU164" s="175">
        <v>100</v>
      </c>
      <c r="AV164" s="175"/>
      <c r="AW164" s="175"/>
      <c r="AX164" s="175"/>
      <c r="AY164" s="175"/>
      <c r="AZ164" s="175">
        <v>0</v>
      </c>
      <c r="BA164" s="175"/>
      <c r="BB164" s="175"/>
      <c r="BC164" s="175"/>
      <c r="BD164" s="175"/>
      <c r="BE164" s="175">
        <v>100</v>
      </c>
      <c r="BF164" s="175"/>
      <c r="BG164" s="175"/>
      <c r="BH164" s="175"/>
      <c r="BI164" s="175"/>
      <c r="BJ164" s="175">
        <v>100</v>
      </c>
      <c r="BK164" s="175"/>
      <c r="BL164" s="175"/>
      <c r="BM164" s="175"/>
      <c r="BN164" s="175"/>
      <c r="BO164" s="175">
        <v>0</v>
      </c>
      <c r="BP164" s="175"/>
      <c r="BQ164" s="175"/>
      <c r="BR164" s="175"/>
      <c r="BS164" s="175"/>
      <c r="BT164" s="175">
        <v>100</v>
      </c>
      <c r="BU164" s="175"/>
      <c r="BV164" s="175"/>
      <c r="BW164" s="175"/>
      <c r="BX164" s="175"/>
    </row>
    <row r="166" spans="1:79" ht="14.25" customHeight="1" x14ac:dyDescent="0.2">
      <c r="A166" s="48" t="s">
        <v>401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</row>
    <row r="167" spans="1:79" ht="23.1" customHeight="1" x14ac:dyDescent="0.2">
      <c r="A167" s="79" t="s">
        <v>7</v>
      </c>
      <c r="B167" s="80"/>
      <c r="C167" s="80"/>
      <c r="D167" s="46" t="s">
        <v>10</v>
      </c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 t="s">
        <v>9</v>
      </c>
      <c r="R167" s="46"/>
      <c r="S167" s="46"/>
      <c r="T167" s="46"/>
      <c r="U167" s="46"/>
      <c r="V167" s="46" t="s">
        <v>8</v>
      </c>
      <c r="W167" s="46"/>
      <c r="X167" s="46"/>
      <c r="Y167" s="46"/>
      <c r="Z167" s="46"/>
      <c r="AA167" s="46"/>
      <c r="AB167" s="46"/>
      <c r="AC167" s="46"/>
      <c r="AD167" s="46"/>
      <c r="AE167" s="46"/>
      <c r="AF167" s="61" t="s">
        <v>298</v>
      </c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3"/>
      <c r="AU167" s="61" t="s">
        <v>300</v>
      </c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3"/>
    </row>
    <row r="168" spans="1:79" ht="28.5" customHeight="1" x14ac:dyDescent="0.2">
      <c r="A168" s="82"/>
      <c r="B168" s="83"/>
      <c r="C168" s="83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 t="s">
        <v>5</v>
      </c>
      <c r="AG168" s="46"/>
      <c r="AH168" s="46"/>
      <c r="AI168" s="46"/>
      <c r="AJ168" s="46"/>
      <c r="AK168" s="46" t="s">
        <v>4</v>
      </c>
      <c r="AL168" s="46"/>
      <c r="AM168" s="46"/>
      <c r="AN168" s="46"/>
      <c r="AO168" s="46"/>
      <c r="AP168" s="46" t="s">
        <v>154</v>
      </c>
      <c r="AQ168" s="46"/>
      <c r="AR168" s="46"/>
      <c r="AS168" s="46"/>
      <c r="AT168" s="46"/>
      <c r="AU168" s="46" t="s">
        <v>5</v>
      </c>
      <c r="AV168" s="46"/>
      <c r="AW168" s="46"/>
      <c r="AX168" s="46"/>
      <c r="AY168" s="46"/>
      <c r="AZ168" s="46" t="s">
        <v>4</v>
      </c>
      <c r="BA168" s="46"/>
      <c r="BB168" s="46"/>
      <c r="BC168" s="46"/>
      <c r="BD168" s="46"/>
      <c r="BE168" s="46" t="s">
        <v>112</v>
      </c>
      <c r="BF168" s="46"/>
      <c r="BG168" s="46"/>
      <c r="BH168" s="46"/>
      <c r="BI168" s="46"/>
    </row>
    <row r="169" spans="1:79" ht="15" customHeight="1" x14ac:dyDescent="0.2">
      <c r="A169" s="61">
        <v>1</v>
      </c>
      <c r="B169" s="62"/>
      <c r="C169" s="62"/>
      <c r="D169" s="46">
        <v>2</v>
      </c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>
        <v>3</v>
      </c>
      <c r="R169" s="46"/>
      <c r="S169" s="46"/>
      <c r="T169" s="46"/>
      <c r="U169" s="46"/>
      <c r="V169" s="46">
        <v>4</v>
      </c>
      <c r="W169" s="46"/>
      <c r="X169" s="46"/>
      <c r="Y169" s="46"/>
      <c r="Z169" s="46"/>
      <c r="AA169" s="46"/>
      <c r="AB169" s="46"/>
      <c r="AC169" s="46"/>
      <c r="AD169" s="46"/>
      <c r="AE169" s="46"/>
      <c r="AF169" s="46">
        <v>5</v>
      </c>
      <c r="AG169" s="46"/>
      <c r="AH169" s="46"/>
      <c r="AI169" s="46"/>
      <c r="AJ169" s="46"/>
      <c r="AK169" s="46">
        <v>6</v>
      </c>
      <c r="AL169" s="46"/>
      <c r="AM169" s="46"/>
      <c r="AN169" s="46"/>
      <c r="AO169" s="46"/>
      <c r="AP169" s="46">
        <v>7</v>
      </c>
      <c r="AQ169" s="46"/>
      <c r="AR169" s="46"/>
      <c r="AS169" s="46"/>
      <c r="AT169" s="46"/>
      <c r="AU169" s="46">
        <v>8</v>
      </c>
      <c r="AV169" s="46"/>
      <c r="AW169" s="46"/>
      <c r="AX169" s="46"/>
      <c r="AY169" s="46"/>
      <c r="AZ169" s="46">
        <v>9</v>
      </c>
      <c r="BA169" s="46"/>
      <c r="BB169" s="46"/>
      <c r="BC169" s="46"/>
      <c r="BD169" s="46"/>
      <c r="BE169" s="46">
        <v>10</v>
      </c>
      <c r="BF169" s="46"/>
      <c r="BG169" s="46"/>
      <c r="BH169" s="46"/>
      <c r="BI169" s="46"/>
    </row>
    <row r="170" spans="1:79" ht="15.75" hidden="1" customHeight="1" x14ac:dyDescent="0.2">
      <c r="A170" s="64" t="s">
        <v>187</v>
      </c>
      <c r="B170" s="65"/>
      <c r="C170" s="65"/>
      <c r="D170" s="46" t="s">
        <v>78</v>
      </c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 t="s">
        <v>91</v>
      </c>
      <c r="R170" s="46"/>
      <c r="S170" s="46"/>
      <c r="T170" s="46"/>
      <c r="U170" s="46"/>
      <c r="V170" s="46" t="s">
        <v>92</v>
      </c>
      <c r="W170" s="46"/>
      <c r="X170" s="46"/>
      <c r="Y170" s="46"/>
      <c r="Z170" s="46"/>
      <c r="AA170" s="46"/>
      <c r="AB170" s="46"/>
      <c r="AC170" s="46"/>
      <c r="AD170" s="46"/>
      <c r="AE170" s="46"/>
      <c r="AF170" s="44" t="s">
        <v>135</v>
      </c>
      <c r="AG170" s="44"/>
      <c r="AH170" s="44"/>
      <c r="AI170" s="44"/>
      <c r="AJ170" s="44"/>
      <c r="AK170" s="49" t="s">
        <v>136</v>
      </c>
      <c r="AL170" s="49"/>
      <c r="AM170" s="49"/>
      <c r="AN170" s="49"/>
      <c r="AO170" s="49"/>
      <c r="AP170" s="75" t="s">
        <v>327</v>
      </c>
      <c r="AQ170" s="75"/>
      <c r="AR170" s="75"/>
      <c r="AS170" s="75"/>
      <c r="AT170" s="75"/>
      <c r="AU170" s="44" t="s">
        <v>137</v>
      </c>
      <c r="AV170" s="44"/>
      <c r="AW170" s="44"/>
      <c r="AX170" s="44"/>
      <c r="AY170" s="44"/>
      <c r="AZ170" s="49" t="s">
        <v>138</v>
      </c>
      <c r="BA170" s="49"/>
      <c r="BB170" s="49"/>
      <c r="BC170" s="49"/>
      <c r="BD170" s="49"/>
      <c r="BE170" s="75" t="s">
        <v>327</v>
      </c>
      <c r="BF170" s="75"/>
      <c r="BG170" s="75"/>
      <c r="BH170" s="75"/>
      <c r="BI170" s="75"/>
      <c r="CA170" t="s">
        <v>47</v>
      </c>
    </row>
    <row r="171" spans="1:79" s="9" customFormat="1" ht="14.25" x14ac:dyDescent="0.2">
      <c r="A171" s="125">
        <v>0</v>
      </c>
      <c r="B171" s="126"/>
      <c r="C171" s="126"/>
      <c r="D171" s="171" t="s">
        <v>326</v>
      </c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2"/>
      <c r="AG171" s="172"/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/>
      <c r="AR171" s="172"/>
      <c r="AS171" s="172"/>
      <c r="AT171" s="172"/>
      <c r="AU171" s="172"/>
      <c r="AV171" s="172"/>
      <c r="AW171" s="172"/>
      <c r="AX171" s="172"/>
      <c r="AY171" s="172"/>
      <c r="AZ171" s="172"/>
      <c r="BA171" s="172"/>
      <c r="BB171" s="172"/>
      <c r="BC171" s="172"/>
      <c r="BD171" s="172"/>
      <c r="BE171" s="172"/>
      <c r="BF171" s="172"/>
      <c r="BG171" s="172"/>
      <c r="BH171" s="172"/>
      <c r="BI171" s="172"/>
      <c r="CA171" s="9" t="s">
        <v>48</v>
      </c>
    </row>
    <row r="172" spans="1:79" s="9" customFormat="1" ht="14.25" customHeight="1" x14ac:dyDescent="0.2">
      <c r="A172" s="125">
        <v>0</v>
      </c>
      <c r="B172" s="126"/>
      <c r="C172" s="126"/>
      <c r="D172" s="173" t="s">
        <v>328</v>
      </c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9"/>
      <c r="Q172" s="171" t="s">
        <v>329</v>
      </c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2">
        <v>171.75</v>
      </c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>
        <v>171.75</v>
      </c>
      <c r="AQ172" s="172"/>
      <c r="AR172" s="172"/>
      <c r="AS172" s="172"/>
      <c r="AT172" s="172"/>
      <c r="AU172" s="172">
        <v>171.75</v>
      </c>
      <c r="AV172" s="172"/>
      <c r="AW172" s="172"/>
      <c r="AX172" s="172"/>
      <c r="AY172" s="172"/>
      <c r="AZ172" s="172"/>
      <c r="BA172" s="172"/>
      <c r="BB172" s="172"/>
      <c r="BC172" s="172"/>
      <c r="BD172" s="172"/>
      <c r="BE172" s="172">
        <v>171.75</v>
      </c>
      <c r="BF172" s="172"/>
      <c r="BG172" s="172"/>
      <c r="BH172" s="172"/>
      <c r="BI172" s="172"/>
    </row>
    <row r="173" spans="1:79" s="136" customFormat="1" ht="14.25" customHeight="1" x14ac:dyDescent="0.2">
      <c r="A173" s="156">
        <v>1</v>
      </c>
      <c r="B173" s="157"/>
      <c r="C173" s="157"/>
      <c r="D173" s="174" t="s">
        <v>330</v>
      </c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2"/>
      <c r="Q173" s="46" t="s">
        <v>329</v>
      </c>
      <c r="R173" s="46"/>
      <c r="S173" s="46"/>
      <c r="T173" s="46"/>
      <c r="U173" s="46"/>
      <c r="V173" s="46" t="s">
        <v>331</v>
      </c>
      <c r="W173" s="46"/>
      <c r="X173" s="46"/>
      <c r="Y173" s="46"/>
      <c r="Z173" s="46"/>
      <c r="AA173" s="46"/>
      <c r="AB173" s="46"/>
      <c r="AC173" s="46"/>
      <c r="AD173" s="46"/>
      <c r="AE173" s="46"/>
      <c r="AF173" s="175">
        <v>171.75</v>
      </c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>
        <v>171.75</v>
      </c>
      <c r="AQ173" s="175"/>
      <c r="AR173" s="175"/>
      <c r="AS173" s="175"/>
      <c r="AT173" s="175"/>
      <c r="AU173" s="175">
        <v>171.75</v>
      </c>
      <c r="AV173" s="175"/>
      <c r="AW173" s="175"/>
      <c r="AX173" s="175"/>
      <c r="AY173" s="175"/>
      <c r="AZ173" s="175"/>
      <c r="BA173" s="175"/>
      <c r="BB173" s="175"/>
      <c r="BC173" s="175"/>
      <c r="BD173" s="175"/>
      <c r="BE173" s="175">
        <v>171.75</v>
      </c>
      <c r="BF173" s="175"/>
      <c r="BG173" s="175"/>
      <c r="BH173" s="175"/>
      <c r="BI173" s="175"/>
    </row>
    <row r="174" spans="1:79" s="136" customFormat="1" ht="15" x14ac:dyDescent="0.2">
      <c r="A174" s="156">
        <v>2</v>
      </c>
      <c r="B174" s="157"/>
      <c r="C174" s="157"/>
      <c r="D174" s="174" t="s">
        <v>332</v>
      </c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2"/>
      <c r="Q174" s="46" t="s">
        <v>222</v>
      </c>
      <c r="R174" s="46"/>
      <c r="S174" s="46"/>
      <c r="T174" s="46"/>
      <c r="U174" s="46"/>
      <c r="V174" s="46" t="s">
        <v>333</v>
      </c>
      <c r="W174" s="46"/>
      <c r="X174" s="46"/>
      <c r="Y174" s="46"/>
      <c r="Z174" s="46"/>
      <c r="AA174" s="46"/>
      <c r="AB174" s="46"/>
      <c r="AC174" s="46"/>
      <c r="AD174" s="46"/>
      <c r="AE174" s="46"/>
      <c r="AF174" s="175">
        <v>44459111</v>
      </c>
      <c r="AG174" s="175"/>
      <c r="AH174" s="175"/>
      <c r="AI174" s="175"/>
      <c r="AJ174" s="175"/>
      <c r="AK174" s="175">
        <v>7000</v>
      </c>
      <c r="AL174" s="175"/>
      <c r="AM174" s="175"/>
      <c r="AN174" s="175"/>
      <c r="AO174" s="175"/>
      <c r="AP174" s="175">
        <v>44466111</v>
      </c>
      <c r="AQ174" s="175"/>
      <c r="AR174" s="175"/>
      <c r="AS174" s="175"/>
      <c r="AT174" s="175"/>
      <c r="AU174" s="175">
        <v>46993281</v>
      </c>
      <c r="AV174" s="175"/>
      <c r="AW174" s="175"/>
      <c r="AX174" s="175"/>
      <c r="AY174" s="175"/>
      <c r="AZ174" s="175">
        <v>7000</v>
      </c>
      <c r="BA174" s="175"/>
      <c r="BB174" s="175"/>
      <c r="BC174" s="175"/>
      <c r="BD174" s="175"/>
      <c r="BE174" s="175">
        <v>47000281</v>
      </c>
      <c r="BF174" s="175"/>
      <c r="BG174" s="175"/>
      <c r="BH174" s="175"/>
      <c r="BI174" s="175"/>
    </row>
    <row r="175" spans="1:79" s="9" customFormat="1" ht="14.25" x14ac:dyDescent="0.2">
      <c r="A175" s="125">
        <v>0</v>
      </c>
      <c r="B175" s="126"/>
      <c r="C175" s="126"/>
      <c r="D175" s="173" t="s">
        <v>334</v>
      </c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9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2"/>
      <c r="AG175" s="172"/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  <c r="AR175" s="172"/>
      <c r="AS175" s="172"/>
      <c r="AT175" s="172"/>
      <c r="AU175" s="172"/>
      <c r="AV175" s="172"/>
      <c r="AW175" s="172"/>
      <c r="AX175" s="172"/>
      <c r="AY175" s="172"/>
      <c r="AZ175" s="172"/>
      <c r="BA175" s="172"/>
      <c r="BB175" s="172"/>
      <c r="BC175" s="172"/>
      <c r="BD175" s="172"/>
      <c r="BE175" s="172"/>
      <c r="BF175" s="172"/>
      <c r="BG175" s="172"/>
      <c r="BH175" s="172"/>
      <c r="BI175" s="172"/>
    </row>
    <row r="176" spans="1:79" s="136" customFormat="1" ht="28.5" customHeight="1" x14ac:dyDescent="0.2">
      <c r="A176" s="156">
        <v>1</v>
      </c>
      <c r="B176" s="157"/>
      <c r="C176" s="157"/>
      <c r="D176" s="174" t="s">
        <v>335</v>
      </c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2"/>
      <c r="Q176" s="46" t="s">
        <v>329</v>
      </c>
      <c r="R176" s="46"/>
      <c r="S176" s="46"/>
      <c r="T176" s="46"/>
      <c r="U176" s="46"/>
      <c r="V176" s="174" t="s">
        <v>336</v>
      </c>
      <c r="W176" s="131"/>
      <c r="X176" s="131"/>
      <c r="Y176" s="131"/>
      <c r="Z176" s="131"/>
      <c r="AA176" s="131"/>
      <c r="AB176" s="131"/>
      <c r="AC176" s="131"/>
      <c r="AD176" s="131"/>
      <c r="AE176" s="132"/>
      <c r="AF176" s="175">
        <v>12000</v>
      </c>
      <c r="AG176" s="175"/>
      <c r="AH176" s="175"/>
      <c r="AI176" s="175"/>
      <c r="AJ176" s="175"/>
      <c r="AK176" s="175">
        <v>0</v>
      </c>
      <c r="AL176" s="175"/>
      <c r="AM176" s="175"/>
      <c r="AN176" s="175"/>
      <c r="AO176" s="175"/>
      <c r="AP176" s="175">
        <v>12000</v>
      </c>
      <c r="AQ176" s="175"/>
      <c r="AR176" s="175"/>
      <c r="AS176" s="175"/>
      <c r="AT176" s="175"/>
      <c r="AU176" s="175">
        <v>12000</v>
      </c>
      <c r="AV176" s="175"/>
      <c r="AW176" s="175"/>
      <c r="AX176" s="175"/>
      <c r="AY176" s="175"/>
      <c r="AZ176" s="175">
        <v>0</v>
      </c>
      <c r="BA176" s="175"/>
      <c r="BB176" s="175"/>
      <c r="BC176" s="175"/>
      <c r="BD176" s="175"/>
      <c r="BE176" s="175">
        <v>12000</v>
      </c>
      <c r="BF176" s="175"/>
      <c r="BG176" s="175"/>
      <c r="BH176" s="175"/>
      <c r="BI176" s="175"/>
    </row>
    <row r="177" spans="1:61" s="136" customFormat="1" ht="30" customHeight="1" x14ac:dyDescent="0.2">
      <c r="A177" s="156">
        <v>2</v>
      </c>
      <c r="B177" s="157"/>
      <c r="C177" s="157"/>
      <c r="D177" s="174" t="s">
        <v>337</v>
      </c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2"/>
      <c r="Q177" s="46" t="s">
        <v>329</v>
      </c>
      <c r="R177" s="46"/>
      <c r="S177" s="46"/>
      <c r="T177" s="46"/>
      <c r="U177" s="46"/>
      <c r="V177" s="174" t="s">
        <v>336</v>
      </c>
      <c r="W177" s="131"/>
      <c r="X177" s="131"/>
      <c r="Y177" s="131"/>
      <c r="Z177" s="131"/>
      <c r="AA177" s="131"/>
      <c r="AB177" s="131"/>
      <c r="AC177" s="131"/>
      <c r="AD177" s="131"/>
      <c r="AE177" s="132"/>
      <c r="AF177" s="175">
        <v>200</v>
      </c>
      <c r="AG177" s="175"/>
      <c r="AH177" s="175"/>
      <c r="AI177" s="175"/>
      <c r="AJ177" s="175"/>
      <c r="AK177" s="175">
        <v>0</v>
      </c>
      <c r="AL177" s="175"/>
      <c r="AM177" s="175"/>
      <c r="AN177" s="175"/>
      <c r="AO177" s="175"/>
      <c r="AP177" s="175">
        <v>200</v>
      </c>
      <c r="AQ177" s="175"/>
      <c r="AR177" s="175"/>
      <c r="AS177" s="175"/>
      <c r="AT177" s="175"/>
      <c r="AU177" s="175">
        <v>200</v>
      </c>
      <c r="AV177" s="175"/>
      <c r="AW177" s="175"/>
      <c r="AX177" s="175"/>
      <c r="AY177" s="175"/>
      <c r="AZ177" s="175">
        <v>0</v>
      </c>
      <c r="BA177" s="175"/>
      <c r="BB177" s="175"/>
      <c r="BC177" s="175"/>
      <c r="BD177" s="175"/>
      <c r="BE177" s="175">
        <v>200</v>
      </c>
      <c r="BF177" s="175"/>
      <c r="BG177" s="175"/>
      <c r="BH177" s="175"/>
      <c r="BI177" s="175"/>
    </row>
    <row r="178" spans="1:61" s="136" customFormat="1" ht="30" customHeight="1" x14ac:dyDescent="0.2">
      <c r="A178" s="156">
        <v>3</v>
      </c>
      <c r="B178" s="157"/>
      <c r="C178" s="157"/>
      <c r="D178" s="174" t="s">
        <v>338</v>
      </c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2"/>
      <c r="Q178" s="46" t="s">
        <v>329</v>
      </c>
      <c r="R178" s="46"/>
      <c r="S178" s="46"/>
      <c r="T178" s="46"/>
      <c r="U178" s="46"/>
      <c r="V178" s="174" t="s">
        <v>336</v>
      </c>
      <c r="W178" s="131"/>
      <c r="X178" s="131"/>
      <c r="Y178" s="131"/>
      <c r="Z178" s="131"/>
      <c r="AA178" s="131"/>
      <c r="AB178" s="131"/>
      <c r="AC178" s="131"/>
      <c r="AD178" s="131"/>
      <c r="AE178" s="132"/>
      <c r="AF178" s="175">
        <v>750</v>
      </c>
      <c r="AG178" s="175"/>
      <c r="AH178" s="175"/>
      <c r="AI178" s="175"/>
      <c r="AJ178" s="175"/>
      <c r="AK178" s="175">
        <v>0</v>
      </c>
      <c r="AL178" s="175"/>
      <c r="AM178" s="175"/>
      <c r="AN178" s="175"/>
      <c r="AO178" s="175"/>
      <c r="AP178" s="175">
        <v>750</v>
      </c>
      <c r="AQ178" s="175"/>
      <c r="AR178" s="175"/>
      <c r="AS178" s="175"/>
      <c r="AT178" s="175"/>
      <c r="AU178" s="175">
        <v>750</v>
      </c>
      <c r="AV178" s="175"/>
      <c r="AW178" s="175"/>
      <c r="AX178" s="175"/>
      <c r="AY178" s="175"/>
      <c r="AZ178" s="175">
        <v>0</v>
      </c>
      <c r="BA178" s="175"/>
      <c r="BB178" s="175"/>
      <c r="BC178" s="175"/>
      <c r="BD178" s="175"/>
      <c r="BE178" s="175">
        <v>750</v>
      </c>
      <c r="BF178" s="175"/>
      <c r="BG178" s="175"/>
      <c r="BH178" s="175"/>
      <c r="BI178" s="175"/>
    </row>
    <row r="179" spans="1:61" s="136" customFormat="1" ht="15" customHeight="1" x14ac:dyDescent="0.2">
      <c r="A179" s="156">
        <v>4</v>
      </c>
      <c r="B179" s="157"/>
      <c r="C179" s="157"/>
      <c r="D179" s="174" t="s">
        <v>339</v>
      </c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2"/>
      <c r="Q179" s="46" t="s">
        <v>329</v>
      </c>
      <c r="R179" s="46"/>
      <c r="S179" s="46"/>
      <c r="T179" s="46"/>
      <c r="U179" s="46"/>
      <c r="V179" s="174" t="s">
        <v>340</v>
      </c>
      <c r="W179" s="131"/>
      <c r="X179" s="131"/>
      <c r="Y179" s="131"/>
      <c r="Z179" s="131"/>
      <c r="AA179" s="131"/>
      <c r="AB179" s="131"/>
      <c r="AC179" s="131"/>
      <c r="AD179" s="131"/>
      <c r="AE179" s="132"/>
      <c r="AF179" s="175">
        <v>0</v>
      </c>
      <c r="AG179" s="175"/>
      <c r="AH179" s="175"/>
      <c r="AI179" s="175"/>
      <c r="AJ179" s="175"/>
      <c r="AK179" s="175">
        <v>0</v>
      </c>
      <c r="AL179" s="175"/>
      <c r="AM179" s="175"/>
      <c r="AN179" s="175"/>
      <c r="AO179" s="175"/>
      <c r="AP179" s="175">
        <v>0</v>
      </c>
      <c r="AQ179" s="175"/>
      <c r="AR179" s="175"/>
      <c r="AS179" s="175"/>
      <c r="AT179" s="175"/>
      <c r="AU179" s="175">
        <v>0</v>
      </c>
      <c r="AV179" s="175"/>
      <c r="AW179" s="175"/>
      <c r="AX179" s="175"/>
      <c r="AY179" s="175"/>
      <c r="AZ179" s="175">
        <v>0</v>
      </c>
      <c r="BA179" s="175"/>
      <c r="BB179" s="175"/>
      <c r="BC179" s="175"/>
      <c r="BD179" s="175"/>
      <c r="BE179" s="175">
        <v>0</v>
      </c>
      <c r="BF179" s="175"/>
      <c r="BG179" s="175"/>
      <c r="BH179" s="175"/>
      <c r="BI179" s="175"/>
    </row>
    <row r="180" spans="1:61" s="136" customFormat="1" ht="30" customHeight="1" x14ac:dyDescent="0.2">
      <c r="A180" s="156">
        <v>5</v>
      </c>
      <c r="B180" s="157"/>
      <c r="C180" s="157"/>
      <c r="D180" s="174" t="s">
        <v>341</v>
      </c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2"/>
      <c r="Q180" s="46" t="s">
        <v>329</v>
      </c>
      <c r="R180" s="46"/>
      <c r="S180" s="46"/>
      <c r="T180" s="46"/>
      <c r="U180" s="46"/>
      <c r="V180" s="174" t="s">
        <v>336</v>
      </c>
      <c r="W180" s="131"/>
      <c r="X180" s="131"/>
      <c r="Y180" s="131"/>
      <c r="Z180" s="131"/>
      <c r="AA180" s="131"/>
      <c r="AB180" s="131"/>
      <c r="AC180" s="131"/>
      <c r="AD180" s="131"/>
      <c r="AE180" s="132"/>
      <c r="AF180" s="175">
        <v>1100</v>
      </c>
      <c r="AG180" s="175"/>
      <c r="AH180" s="175"/>
      <c r="AI180" s="175"/>
      <c r="AJ180" s="175"/>
      <c r="AK180" s="175">
        <v>0</v>
      </c>
      <c r="AL180" s="175"/>
      <c r="AM180" s="175"/>
      <c r="AN180" s="175"/>
      <c r="AO180" s="175"/>
      <c r="AP180" s="175">
        <v>1100</v>
      </c>
      <c r="AQ180" s="175"/>
      <c r="AR180" s="175"/>
      <c r="AS180" s="175"/>
      <c r="AT180" s="175"/>
      <c r="AU180" s="175">
        <v>1100</v>
      </c>
      <c r="AV180" s="175"/>
      <c r="AW180" s="175"/>
      <c r="AX180" s="175"/>
      <c r="AY180" s="175"/>
      <c r="AZ180" s="175">
        <v>0</v>
      </c>
      <c r="BA180" s="175"/>
      <c r="BB180" s="175"/>
      <c r="BC180" s="175"/>
      <c r="BD180" s="175"/>
      <c r="BE180" s="175">
        <v>1100</v>
      </c>
      <c r="BF180" s="175"/>
      <c r="BG180" s="175"/>
      <c r="BH180" s="175"/>
      <c r="BI180" s="175"/>
    </row>
    <row r="181" spans="1:61" s="9" customFormat="1" ht="14.25" x14ac:dyDescent="0.2">
      <c r="A181" s="125">
        <v>0</v>
      </c>
      <c r="B181" s="126"/>
      <c r="C181" s="126"/>
      <c r="D181" s="173" t="s">
        <v>342</v>
      </c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9"/>
      <c r="Q181" s="171"/>
      <c r="R181" s="171"/>
      <c r="S181" s="171"/>
      <c r="T181" s="171"/>
      <c r="U181" s="171"/>
      <c r="V181" s="173"/>
      <c r="W181" s="138"/>
      <c r="X181" s="138"/>
      <c r="Y181" s="138"/>
      <c r="Z181" s="138"/>
      <c r="AA181" s="138"/>
      <c r="AB181" s="138"/>
      <c r="AC181" s="138"/>
      <c r="AD181" s="138"/>
      <c r="AE181" s="139"/>
      <c r="AF181" s="172"/>
      <c r="AG181" s="172"/>
      <c r="AH181" s="172"/>
      <c r="AI181" s="172"/>
      <c r="AJ181" s="172"/>
      <c r="AK181" s="172"/>
      <c r="AL181" s="172"/>
      <c r="AM181" s="172"/>
      <c r="AN181" s="172"/>
      <c r="AO181" s="172"/>
      <c r="AP181" s="172"/>
      <c r="AQ181" s="172"/>
      <c r="AR181" s="172"/>
      <c r="AS181" s="172"/>
      <c r="AT181" s="172"/>
      <c r="AU181" s="172"/>
      <c r="AV181" s="172"/>
      <c r="AW181" s="172"/>
      <c r="AX181" s="172"/>
      <c r="AY181" s="172"/>
      <c r="AZ181" s="172"/>
      <c r="BA181" s="172"/>
      <c r="BB181" s="172"/>
      <c r="BC181" s="172"/>
      <c r="BD181" s="172"/>
      <c r="BE181" s="172"/>
      <c r="BF181" s="172"/>
      <c r="BG181" s="172"/>
      <c r="BH181" s="172"/>
      <c r="BI181" s="172"/>
    </row>
    <row r="182" spans="1:61" s="136" customFormat="1" ht="42.75" customHeight="1" x14ac:dyDescent="0.2">
      <c r="A182" s="156">
        <v>1</v>
      </c>
      <c r="B182" s="157"/>
      <c r="C182" s="157"/>
      <c r="D182" s="174" t="s">
        <v>343</v>
      </c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2"/>
      <c r="Q182" s="46" t="s">
        <v>329</v>
      </c>
      <c r="R182" s="46"/>
      <c r="S182" s="46"/>
      <c r="T182" s="46"/>
      <c r="U182" s="46"/>
      <c r="V182" s="174" t="s">
        <v>344</v>
      </c>
      <c r="W182" s="131"/>
      <c r="X182" s="131"/>
      <c r="Y182" s="131"/>
      <c r="Z182" s="131"/>
      <c r="AA182" s="131"/>
      <c r="AB182" s="131"/>
      <c r="AC182" s="131"/>
      <c r="AD182" s="131"/>
      <c r="AE182" s="132"/>
      <c r="AF182" s="175">
        <v>70</v>
      </c>
      <c r="AG182" s="175"/>
      <c r="AH182" s="175"/>
      <c r="AI182" s="175"/>
      <c r="AJ182" s="175"/>
      <c r="AK182" s="175">
        <v>0</v>
      </c>
      <c r="AL182" s="175"/>
      <c r="AM182" s="175"/>
      <c r="AN182" s="175"/>
      <c r="AO182" s="175"/>
      <c r="AP182" s="175">
        <v>70</v>
      </c>
      <c r="AQ182" s="175"/>
      <c r="AR182" s="175"/>
      <c r="AS182" s="175"/>
      <c r="AT182" s="175"/>
      <c r="AU182" s="175">
        <v>70</v>
      </c>
      <c r="AV182" s="175"/>
      <c r="AW182" s="175"/>
      <c r="AX182" s="175"/>
      <c r="AY182" s="175"/>
      <c r="AZ182" s="175">
        <v>0</v>
      </c>
      <c r="BA182" s="175"/>
      <c r="BB182" s="175"/>
      <c r="BC182" s="175"/>
      <c r="BD182" s="175"/>
      <c r="BE182" s="175">
        <v>70</v>
      </c>
      <c r="BF182" s="175"/>
      <c r="BG182" s="175"/>
      <c r="BH182" s="175"/>
      <c r="BI182" s="175"/>
    </row>
    <row r="183" spans="1:61" s="136" customFormat="1" ht="30" customHeight="1" x14ac:dyDescent="0.2">
      <c r="A183" s="156">
        <v>2</v>
      </c>
      <c r="B183" s="157"/>
      <c r="C183" s="157"/>
      <c r="D183" s="174" t="s">
        <v>345</v>
      </c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2"/>
      <c r="Q183" s="46" t="s">
        <v>329</v>
      </c>
      <c r="R183" s="46"/>
      <c r="S183" s="46"/>
      <c r="T183" s="46"/>
      <c r="U183" s="46"/>
      <c r="V183" s="174" t="s">
        <v>344</v>
      </c>
      <c r="W183" s="131"/>
      <c r="X183" s="131"/>
      <c r="Y183" s="131"/>
      <c r="Z183" s="131"/>
      <c r="AA183" s="131"/>
      <c r="AB183" s="131"/>
      <c r="AC183" s="131"/>
      <c r="AD183" s="131"/>
      <c r="AE183" s="132"/>
      <c r="AF183" s="175">
        <v>1</v>
      </c>
      <c r="AG183" s="175"/>
      <c r="AH183" s="175"/>
      <c r="AI183" s="175"/>
      <c r="AJ183" s="175"/>
      <c r="AK183" s="175">
        <v>0</v>
      </c>
      <c r="AL183" s="175"/>
      <c r="AM183" s="175"/>
      <c r="AN183" s="175"/>
      <c r="AO183" s="175"/>
      <c r="AP183" s="175">
        <v>1</v>
      </c>
      <c r="AQ183" s="175"/>
      <c r="AR183" s="175"/>
      <c r="AS183" s="175"/>
      <c r="AT183" s="175"/>
      <c r="AU183" s="175">
        <v>1</v>
      </c>
      <c r="AV183" s="175"/>
      <c r="AW183" s="175"/>
      <c r="AX183" s="175"/>
      <c r="AY183" s="175"/>
      <c r="AZ183" s="175">
        <v>0</v>
      </c>
      <c r="BA183" s="175"/>
      <c r="BB183" s="175"/>
      <c r="BC183" s="175"/>
      <c r="BD183" s="175"/>
      <c r="BE183" s="175">
        <v>1</v>
      </c>
      <c r="BF183" s="175"/>
      <c r="BG183" s="175"/>
      <c r="BH183" s="175"/>
      <c r="BI183" s="175"/>
    </row>
    <row r="184" spans="1:61" s="136" customFormat="1" ht="30" customHeight="1" x14ac:dyDescent="0.2">
      <c r="A184" s="156">
        <v>3</v>
      </c>
      <c r="B184" s="157"/>
      <c r="C184" s="157"/>
      <c r="D184" s="174" t="s">
        <v>346</v>
      </c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2"/>
      <c r="Q184" s="46" t="s">
        <v>329</v>
      </c>
      <c r="R184" s="46"/>
      <c r="S184" s="46"/>
      <c r="T184" s="46"/>
      <c r="U184" s="46"/>
      <c r="V184" s="174" t="s">
        <v>344</v>
      </c>
      <c r="W184" s="131"/>
      <c r="X184" s="131"/>
      <c r="Y184" s="131"/>
      <c r="Z184" s="131"/>
      <c r="AA184" s="131"/>
      <c r="AB184" s="131"/>
      <c r="AC184" s="131"/>
      <c r="AD184" s="131"/>
      <c r="AE184" s="132"/>
      <c r="AF184" s="175">
        <v>4</v>
      </c>
      <c r="AG184" s="175"/>
      <c r="AH184" s="175"/>
      <c r="AI184" s="175"/>
      <c r="AJ184" s="175"/>
      <c r="AK184" s="175">
        <v>0</v>
      </c>
      <c r="AL184" s="175"/>
      <c r="AM184" s="175"/>
      <c r="AN184" s="175"/>
      <c r="AO184" s="175"/>
      <c r="AP184" s="175">
        <v>4</v>
      </c>
      <c r="AQ184" s="175"/>
      <c r="AR184" s="175"/>
      <c r="AS184" s="175"/>
      <c r="AT184" s="175"/>
      <c r="AU184" s="175">
        <v>4</v>
      </c>
      <c r="AV184" s="175"/>
      <c r="AW184" s="175"/>
      <c r="AX184" s="175"/>
      <c r="AY184" s="175"/>
      <c r="AZ184" s="175">
        <v>0</v>
      </c>
      <c r="BA184" s="175"/>
      <c r="BB184" s="175"/>
      <c r="BC184" s="175"/>
      <c r="BD184" s="175"/>
      <c r="BE184" s="175">
        <v>4</v>
      </c>
      <c r="BF184" s="175"/>
      <c r="BG184" s="175"/>
      <c r="BH184" s="175"/>
      <c r="BI184" s="175"/>
    </row>
    <row r="185" spans="1:61" s="136" customFormat="1" ht="45" customHeight="1" x14ac:dyDescent="0.2">
      <c r="A185" s="156">
        <v>4</v>
      </c>
      <c r="B185" s="157"/>
      <c r="C185" s="157"/>
      <c r="D185" s="174" t="s">
        <v>347</v>
      </c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2"/>
      <c r="Q185" s="46" t="s">
        <v>329</v>
      </c>
      <c r="R185" s="46"/>
      <c r="S185" s="46"/>
      <c r="T185" s="46"/>
      <c r="U185" s="46"/>
      <c r="V185" s="174" t="s">
        <v>344</v>
      </c>
      <c r="W185" s="131"/>
      <c r="X185" s="131"/>
      <c r="Y185" s="131"/>
      <c r="Z185" s="131"/>
      <c r="AA185" s="131"/>
      <c r="AB185" s="131"/>
      <c r="AC185" s="131"/>
      <c r="AD185" s="131"/>
      <c r="AE185" s="132"/>
      <c r="AF185" s="175">
        <v>6</v>
      </c>
      <c r="AG185" s="175"/>
      <c r="AH185" s="175"/>
      <c r="AI185" s="175"/>
      <c r="AJ185" s="175"/>
      <c r="AK185" s="175">
        <v>0</v>
      </c>
      <c r="AL185" s="175"/>
      <c r="AM185" s="175"/>
      <c r="AN185" s="175"/>
      <c r="AO185" s="175"/>
      <c r="AP185" s="175">
        <v>6</v>
      </c>
      <c r="AQ185" s="175"/>
      <c r="AR185" s="175"/>
      <c r="AS185" s="175"/>
      <c r="AT185" s="175"/>
      <c r="AU185" s="175">
        <v>6</v>
      </c>
      <c r="AV185" s="175"/>
      <c r="AW185" s="175"/>
      <c r="AX185" s="175"/>
      <c r="AY185" s="175"/>
      <c r="AZ185" s="175">
        <v>0</v>
      </c>
      <c r="BA185" s="175"/>
      <c r="BB185" s="175"/>
      <c r="BC185" s="175"/>
      <c r="BD185" s="175"/>
      <c r="BE185" s="175">
        <v>6</v>
      </c>
      <c r="BF185" s="175"/>
      <c r="BG185" s="175"/>
      <c r="BH185" s="175"/>
      <c r="BI185" s="175"/>
    </row>
    <row r="186" spans="1:61" s="136" customFormat="1" ht="30" customHeight="1" x14ac:dyDescent="0.2">
      <c r="A186" s="156">
        <v>5</v>
      </c>
      <c r="B186" s="157"/>
      <c r="C186" s="157"/>
      <c r="D186" s="174" t="s">
        <v>348</v>
      </c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2"/>
      <c r="Q186" s="46" t="s">
        <v>222</v>
      </c>
      <c r="R186" s="46"/>
      <c r="S186" s="46"/>
      <c r="T186" s="46"/>
      <c r="U186" s="46"/>
      <c r="V186" s="174" t="s">
        <v>344</v>
      </c>
      <c r="W186" s="131"/>
      <c r="X186" s="131"/>
      <c r="Y186" s="131"/>
      <c r="Z186" s="131"/>
      <c r="AA186" s="131"/>
      <c r="AB186" s="131"/>
      <c r="AC186" s="131"/>
      <c r="AD186" s="131"/>
      <c r="AE186" s="132"/>
      <c r="AF186" s="175">
        <v>258859</v>
      </c>
      <c r="AG186" s="175"/>
      <c r="AH186" s="175"/>
      <c r="AI186" s="175"/>
      <c r="AJ186" s="175"/>
      <c r="AK186" s="175">
        <v>40.75</v>
      </c>
      <c r="AL186" s="175"/>
      <c r="AM186" s="175"/>
      <c r="AN186" s="175"/>
      <c r="AO186" s="175"/>
      <c r="AP186" s="175">
        <v>258899.75</v>
      </c>
      <c r="AQ186" s="175"/>
      <c r="AR186" s="175"/>
      <c r="AS186" s="175"/>
      <c r="AT186" s="175"/>
      <c r="AU186" s="175">
        <v>273615</v>
      </c>
      <c r="AV186" s="175"/>
      <c r="AW186" s="175"/>
      <c r="AX186" s="175"/>
      <c r="AY186" s="175"/>
      <c r="AZ186" s="175">
        <v>40.75</v>
      </c>
      <c r="BA186" s="175"/>
      <c r="BB186" s="175"/>
      <c r="BC186" s="175"/>
      <c r="BD186" s="175"/>
      <c r="BE186" s="175">
        <v>273655.75</v>
      </c>
      <c r="BF186" s="175"/>
      <c r="BG186" s="175"/>
      <c r="BH186" s="175"/>
      <c r="BI186" s="175"/>
    </row>
    <row r="187" spans="1:61" s="9" customFormat="1" ht="14.25" x14ac:dyDescent="0.2">
      <c r="A187" s="125">
        <v>0</v>
      </c>
      <c r="B187" s="126"/>
      <c r="C187" s="126"/>
      <c r="D187" s="173" t="s">
        <v>349</v>
      </c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9"/>
      <c r="Q187" s="171"/>
      <c r="R187" s="171"/>
      <c r="S187" s="171"/>
      <c r="T187" s="171"/>
      <c r="U187" s="171"/>
      <c r="V187" s="173"/>
      <c r="W187" s="138"/>
      <c r="X187" s="138"/>
      <c r="Y187" s="138"/>
      <c r="Z187" s="138"/>
      <c r="AA187" s="138"/>
      <c r="AB187" s="138"/>
      <c r="AC187" s="138"/>
      <c r="AD187" s="138"/>
      <c r="AE187" s="139"/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2"/>
      <c r="AT187" s="172"/>
      <c r="AU187" s="172"/>
      <c r="AV187" s="172"/>
      <c r="AW187" s="172"/>
      <c r="AX187" s="172"/>
      <c r="AY187" s="172"/>
      <c r="AZ187" s="172"/>
      <c r="BA187" s="172"/>
      <c r="BB187" s="172"/>
      <c r="BC187" s="172"/>
      <c r="BD187" s="172"/>
      <c r="BE187" s="172"/>
      <c r="BF187" s="172"/>
      <c r="BG187" s="172"/>
      <c r="BH187" s="172"/>
      <c r="BI187" s="172"/>
    </row>
    <row r="188" spans="1:61" s="136" customFormat="1" ht="28.5" customHeight="1" x14ac:dyDescent="0.2">
      <c r="A188" s="156">
        <v>1</v>
      </c>
      <c r="B188" s="157"/>
      <c r="C188" s="157"/>
      <c r="D188" s="174" t="s">
        <v>350</v>
      </c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2"/>
      <c r="Q188" s="46" t="s">
        <v>351</v>
      </c>
      <c r="R188" s="46"/>
      <c r="S188" s="46"/>
      <c r="T188" s="46"/>
      <c r="U188" s="46"/>
      <c r="V188" s="174" t="s">
        <v>352</v>
      </c>
      <c r="W188" s="131"/>
      <c r="X188" s="131"/>
      <c r="Y188" s="131"/>
      <c r="Z188" s="131"/>
      <c r="AA188" s="131"/>
      <c r="AB188" s="131"/>
      <c r="AC188" s="131"/>
      <c r="AD188" s="131"/>
      <c r="AE188" s="132"/>
      <c r="AF188" s="175">
        <v>100</v>
      </c>
      <c r="AG188" s="175"/>
      <c r="AH188" s="175"/>
      <c r="AI188" s="175"/>
      <c r="AJ188" s="175"/>
      <c r="AK188" s="175">
        <v>0</v>
      </c>
      <c r="AL188" s="175"/>
      <c r="AM188" s="175"/>
      <c r="AN188" s="175"/>
      <c r="AO188" s="175"/>
      <c r="AP188" s="175">
        <v>100</v>
      </c>
      <c r="AQ188" s="175"/>
      <c r="AR188" s="175"/>
      <c r="AS188" s="175"/>
      <c r="AT188" s="175"/>
      <c r="AU188" s="175">
        <v>100</v>
      </c>
      <c r="AV188" s="175"/>
      <c r="AW188" s="175"/>
      <c r="AX188" s="175"/>
      <c r="AY188" s="175"/>
      <c r="AZ188" s="175">
        <v>0</v>
      </c>
      <c r="BA188" s="175"/>
      <c r="BB188" s="175"/>
      <c r="BC188" s="175"/>
      <c r="BD188" s="175"/>
      <c r="BE188" s="175">
        <v>100</v>
      </c>
      <c r="BF188" s="175"/>
      <c r="BG188" s="175"/>
      <c r="BH188" s="175"/>
      <c r="BI188" s="175"/>
    </row>
    <row r="189" spans="1:61" s="136" customFormat="1" ht="30" customHeight="1" x14ac:dyDescent="0.2">
      <c r="A189" s="156">
        <v>2</v>
      </c>
      <c r="B189" s="157"/>
      <c r="C189" s="157"/>
      <c r="D189" s="174" t="s">
        <v>353</v>
      </c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2"/>
      <c r="Q189" s="46" t="s">
        <v>351</v>
      </c>
      <c r="R189" s="46"/>
      <c r="S189" s="46"/>
      <c r="T189" s="46"/>
      <c r="U189" s="46"/>
      <c r="V189" s="174" t="s">
        <v>352</v>
      </c>
      <c r="W189" s="131"/>
      <c r="X189" s="131"/>
      <c r="Y189" s="131"/>
      <c r="Z189" s="131"/>
      <c r="AA189" s="131"/>
      <c r="AB189" s="131"/>
      <c r="AC189" s="131"/>
      <c r="AD189" s="131"/>
      <c r="AE189" s="132"/>
      <c r="AF189" s="175">
        <v>100</v>
      </c>
      <c r="AG189" s="175"/>
      <c r="AH189" s="175"/>
      <c r="AI189" s="175"/>
      <c r="AJ189" s="175"/>
      <c r="AK189" s="175">
        <v>0</v>
      </c>
      <c r="AL189" s="175"/>
      <c r="AM189" s="175"/>
      <c r="AN189" s="175"/>
      <c r="AO189" s="175"/>
      <c r="AP189" s="175">
        <v>100</v>
      </c>
      <c r="AQ189" s="175"/>
      <c r="AR189" s="175"/>
      <c r="AS189" s="175"/>
      <c r="AT189" s="175"/>
      <c r="AU189" s="175">
        <v>100</v>
      </c>
      <c r="AV189" s="175"/>
      <c r="AW189" s="175"/>
      <c r="AX189" s="175"/>
      <c r="AY189" s="175"/>
      <c r="AZ189" s="175">
        <v>0</v>
      </c>
      <c r="BA189" s="175"/>
      <c r="BB189" s="175"/>
      <c r="BC189" s="175"/>
      <c r="BD189" s="175"/>
      <c r="BE189" s="175">
        <v>100</v>
      </c>
      <c r="BF189" s="175"/>
      <c r="BG189" s="175"/>
      <c r="BH189" s="175"/>
      <c r="BI189" s="175"/>
    </row>
    <row r="190" spans="1:61" s="136" customFormat="1" ht="30" customHeight="1" x14ac:dyDescent="0.2">
      <c r="A190" s="156">
        <v>3</v>
      </c>
      <c r="B190" s="157"/>
      <c r="C190" s="157"/>
      <c r="D190" s="174" t="s">
        <v>354</v>
      </c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2"/>
      <c r="Q190" s="46" t="s">
        <v>351</v>
      </c>
      <c r="R190" s="46"/>
      <c r="S190" s="46"/>
      <c r="T190" s="46"/>
      <c r="U190" s="46"/>
      <c r="V190" s="174" t="s">
        <v>352</v>
      </c>
      <c r="W190" s="131"/>
      <c r="X190" s="131"/>
      <c r="Y190" s="131"/>
      <c r="Z190" s="131"/>
      <c r="AA190" s="131"/>
      <c r="AB190" s="131"/>
      <c r="AC190" s="131"/>
      <c r="AD190" s="131"/>
      <c r="AE190" s="132"/>
      <c r="AF190" s="175">
        <v>100</v>
      </c>
      <c r="AG190" s="175"/>
      <c r="AH190" s="175"/>
      <c r="AI190" s="175"/>
      <c r="AJ190" s="175"/>
      <c r="AK190" s="175">
        <v>0</v>
      </c>
      <c r="AL190" s="175"/>
      <c r="AM190" s="175"/>
      <c r="AN190" s="175"/>
      <c r="AO190" s="175"/>
      <c r="AP190" s="175">
        <v>100</v>
      </c>
      <c r="AQ190" s="175"/>
      <c r="AR190" s="175"/>
      <c r="AS190" s="175"/>
      <c r="AT190" s="175"/>
      <c r="AU190" s="175">
        <v>100</v>
      </c>
      <c r="AV190" s="175"/>
      <c r="AW190" s="175"/>
      <c r="AX190" s="175"/>
      <c r="AY190" s="175"/>
      <c r="AZ190" s="175">
        <v>0</v>
      </c>
      <c r="BA190" s="175"/>
      <c r="BB190" s="175"/>
      <c r="BC190" s="175"/>
      <c r="BD190" s="175"/>
      <c r="BE190" s="175">
        <v>100</v>
      </c>
      <c r="BF190" s="175"/>
      <c r="BG190" s="175"/>
      <c r="BH190" s="175"/>
      <c r="BI190" s="175"/>
    </row>
    <row r="191" spans="1:61" s="136" customFormat="1" ht="15" customHeight="1" x14ac:dyDescent="0.2">
      <c r="A191" s="156">
        <v>4</v>
      </c>
      <c r="B191" s="157"/>
      <c r="C191" s="157"/>
      <c r="D191" s="174" t="s">
        <v>355</v>
      </c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2"/>
      <c r="Q191" s="46" t="s">
        <v>351</v>
      </c>
      <c r="R191" s="46"/>
      <c r="S191" s="46"/>
      <c r="T191" s="46"/>
      <c r="U191" s="46"/>
      <c r="V191" s="174" t="s">
        <v>352</v>
      </c>
      <c r="W191" s="131"/>
      <c r="X191" s="131"/>
      <c r="Y191" s="131"/>
      <c r="Z191" s="131"/>
      <c r="AA191" s="131"/>
      <c r="AB191" s="131"/>
      <c r="AC191" s="131"/>
      <c r="AD191" s="131"/>
      <c r="AE191" s="132"/>
      <c r="AF191" s="175">
        <v>0</v>
      </c>
      <c r="AG191" s="175"/>
      <c r="AH191" s="175"/>
      <c r="AI191" s="175"/>
      <c r="AJ191" s="175"/>
      <c r="AK191" s="175">
        <v>0</v>
      </c>
      <c r="AL191" s="175"/>
      <c r="AM191" s="175"/>
      <c r="AN191" s="175"/>
      <c r="AO191" s="175"/>
      <c r="AP191" s="175">
        <v>0</v>
      </c>
      <c r="AQ191" s="175"/>
      <c r="AR191" s="175"/>
      <c r="AS191" s="175"/>
      <c r="AT191" s="175"/>
      <c r="AU191" s="175">
        <v>0</v>
      </c>
      <c r="AV191" s="175"/>
      <c r="AW191" s="175"/>
      <c r="AX191" s="175"/>
      <c r="AY191" s="175"/>
      <c r="AZ191" s="175">
        <v>0</v>
      </c>
      <c r="BA191" s="175"/>
      <c r="BB191" s="175"/>
      <c r="BC191" s="175"/>
      <c r="BD191" s="175"/>
      <c r="BE191" s="175">
        <v>0</v>
      </c>
      <c r="BF191" s="175"/>
      <c r="BG191" s="175"/>
      <c r="BH191" s="175"/>
      <c r="BI191" s="175"/>
    </row>
    <row r="192" spans="1:61" s="136" customFormat="1" ht="30" customHeight="1" x14ac:dyDescent="0.2">
      <c r="A192" s="156">
        <v>5</v>
      </c>
      <c r="B192" s="157"/>
      <c r="C192" s="157"/>
      <c r="D192" s="174" t="s">
        <v>356</v>
      </c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2"/>
      <c r="Q192" s="46" t="s">
        <v>351</v>
      </c>
      <c r="R192" s="46"/>
      <c r="S192" s="46"/>
      <c r="T192" s="46"/>
      <c r="U192" s="46"/>
      <c r="V192" s="174" t="s">
        <v>352</v>
      </c>
      <c r="W192" s="131"/>
      <c r="X192" s="131"/>
      <c r="Y192" s="131"/>
      <c r="Z192" s="131"/>
      <c r="AA192" s="131"/>
      <c r="AB192" s="131"/>
      <c r="AC192" s="131"/>
      <c r="AD192" s="131"/>
      <c r="AE192" s="132"/>
      <c r="AF192" s="175">
        <v>100</v>
      </c>
      <c r="AG192" s="175"/>
      <c r="AH192" s="175"/>
      <c r="AI192" s="175"/>
      <c r="AJ192" s="175"/>
      <c r="AK192" s="175">
        <v>0</v>
      </c>
      <c r="AL192" s="175"/>
      <c r="AM192" s="175"/>
      <c r="AN192" s="175"/>
      <c r="AO192" s="175"/>
      <c r="AP192" s="175">
        <v>100</v>
      </c>
      <c r="AQ192" s="175"/>
      <c r="AR192" s="175"/>
      <c r="AS192" s="175"/>
      <c r="AT192" s="175"/>
      <c r="AU192" s="175">
        <v>100</v>
      </c>
      <c r="AV192" s="175"/>
      <c r="AW192" s="175"/>
      <c r="AX192" s="175"/>
      <c r="AY192" s="175"/>
      <c r="AZ192" s="175">
        <v>0</v>
      </c>
      <c r="BA192" s="175"/>
      <c r="BB192" s="175"/>
      <c r="BC192" s="175"/>
      <c r="BD192" s="175"/>
      <c r="BE192" s="175">
        <v>100</v>
      </c>
      <c r="BF192" s="175"/>
      <c r="BG192" s="175"/>
      <c r="BH192" s="175"/>
      <c r="BI192" s="175"/>
    </row>
    <row r="194" spans="1:79" ht="14.25" customHeight="1" x14ac:dyDescent="0.2">
      <c r="A194" s="48" t="s">
        <v>155</v>
      </c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</row>
    <row r="195" spans="1:79" ht="15" customHeight="1" x14ac:dyDescent="0.2">
      <c r="A195" s="69" t="s">
        <v>294</v>
      </c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</row>
    <row r="196" spans="1:79" ht="12.95" customHeight="1" x14ac:dyDescent="0.2">
      <c r="A196" s="79" t="s">
        <v>20</v>
      </c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1"/>
      <c r="U196" s="46" t="s">
        <v>295</v>
      </c>
      <c r="V196" s="46"/>
      <c r="W196" s="46"/>
      <c r="X196" s="46"/>
      <c r="Y196" s="46"/>
      <c r="Z196" s="46"/>
      <c r="AA196" s="46"/>
      <c r="AB196" s="46"/>
      <c r="AC196" s="46"/>
      <c r="AD196" s="46"/>
      <c r="AE196" s="46" t="s">
        <v>296</v>
      </c>
      <c r="AF196" s="46"/>
      <c r="AG196" s="46"/>
      <c r="AH196" s="46"/>
      <c r="AI196" s="46"/>
      <c r="AJ196" s="46"/>
      <c r="AK196" s="46"/>
      <c r="AL196" s="46"/>
      <c r="AM196" s="46"/>
      <c r="AN196" s="46"/>
      <c r="AO196" s="46" t="s">
        <v>297</v>
      </c>
      <c r="AP196" s="46"/>
      <c r="AQ196" s="46"/>
      <c r="AR196" s="46"/>
      <c r="AS196" s="46"/>
      <c r="AT196" s="46"/>
      <c r="AU196" s="46"/>
      <c r="AV196" s="46"/>
      <c r="AW196" s="46"/>
      <c r="AX196" s="46"/>
      <c r="AY196" s="46" t="s">
        <v>298</v>
      </c>
      <c r="AZ196" s="46"/>
      <c r="BA196" s="46"/>
      <c r="BB196" s="46"/>
      <c r="BC196" s="46"/>
      <c r="BD196" s="46"/>
      <c r="BE196" s="46"/>
      <c r="BF196" s="46"/>
      <c r="BG196" s="46"/>
      <c r="BH196" s="46"/>
      <c r="BI196" s="46" t="s">
        <v>300</v>
      </c>
      <c r="BJ196" s="46"/>
      <c r="BK196" s="46"/>
      <c r="BL196" s="46"/>
      <c r="BM196" s="46"/>
      <c r="BN196" s="46"/>
      <c r="BO196" s="46"/>
      <c r="BP196" s="46"/>
      <c r="BQ196" s="46"/>
      <c r="BR196" s="46"/>
    </row>
    <row r="197" spans="1:79" ht="30" customHeight="1" x14ac:dyDescent="0.2">
      <c r="A197" s="82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4"/>
      <c r="U197" s="46" t="s">
        <v>5</v>
      </c>
      <c r="V197" s="46"/>
      <c r="W197" s="46"/>
      <c r="X197" s="46"/>
      <c r="Y197" s="46"/>
      <c r="Z197" s="46" t="s">
        <v>4</v>
      </c>
      <c r="AA197" s="46"/>
      <c r="AB197" s="46"/>
      <c r="AC197" s="46"/>
      <c r="AD197" s="46"/>
      <c r="AE197" s="46" t="s">
        <v>5</v>
      </c>
      <c r="AF197" s="46"/>
      <c r="AG197" s="46"/>
      <c r="AH197" s="46"/>
      <c r="AI197" s="46"/>
      <c r="AJ197" s="46" t="s">
        <v>4</v>
      </c>
      <c r="AK197" s="46"/>
      <c r="AL197" s="46"/>
      <c r="AM197" s="46"/>
      <c r="AN197" s="46"/>
      <c r="AO197" s="46" t="s">
        <v>5</v>
      </c>
      <c r="AP197" s="46"/>
      <c r="AQ197" s="46"/>
      <c r="AR197" s="46"/>
      <c r="AS197" s="46"/>
      <c r="AT197" s="46" t="s">
        <v>4</v>
      </c>
      <c r="AU197" s="46"/>
      <c r="AV197" s="46"/>
      <c r="AW197" s="46"/>
      <c r="AX197" s="46"/>
      <c r="AY197" s="46" t="s">
        <v>5</v>
      </c>
      <c r="AZ197" s="46"/>
      <c r="BA197" s="46"/>
      <c r="BB197" s="46"/>
      <c r="BC197" s="46"/>
      <c r="BD197" s="46" t="s">
        <v>4</v>
      </c>
      <c r="BE197" s="46"/>
      <c r="BF197" s="46"/>
      <c r="BG197" s="46"/>
      <c r="BH197" s="46"/>
      <c r="BI197" s="46" t="s">
        <v>5</v>
      </c>
      <c r="BJ197" s="46"/>
      <c r="BK197" s="46"/>
      <c r="BL197" s="46"/>
      <c r="BM197" s="46"/>
      <c r="BN197" s="46" t="s">
        <v>4</v>
      </c>
      <c r="BO197" s="46"/>
      <c r="BP197" s="46"/>
      <c r="BQ197" s="46"/>
      <c r="BR197" s="46"/>
    </row>
    <row r="198" spans="1:79" ht="15" customHeight="1" x14ac:dyDescent="0.2">
      <c r="A198" s="61">
        <v>1</v>
      </c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3"/>
      <c r="U198" s="46">
        <v>2</v>
      </c>
      <c r="V198" s="46"/>
      <c r="W198" s="46"/>
      <c r="X198" s="46"/>
      <c r="Y198" s="46"/>
      <c r="Z198" s="46">
        <v>3</v>
      </c>
      <c r="AA198" s="46"/>
      <c r="AB198" s="46"/>
      <c r="AC198" s="46"/>
      <c r="AD198" s="46"/>
      <c r="AE198" s="46">
        <v>4</v>
      </c>
      <c r="AF198" s="46"/>
      <c r="AG198" s="46"/>
      <c r="AH198" s="46"/>
      <c r="AI198" s="46"/>
      <c r="AJ198" s="46">
        <v>5</v>
      </c>
      <c r="AK198" s="46"/>
      <c r="AL198" s="46"/>
      <c r="AM198" s="46"/>
      <c r="AN198" s="46"/>
      <c r="AO198" s="46">
        <v>6</v>
      </c>
      <c r="AP198" s="46"/>
      <c r="AQ198" s="46"/>
      <c r="AR198" s="46"/>
      <c r="AS198" s="46"/>
      <c r="AT198" s="46">
        <v>7</v>
      </c>
      <c r="AU198" s="46"/>
      <c r="AV198" s="46"/>
      <c r="AW198" s="46"/>
      <c r="AX198" s="46"/>
      <c r="AY198" s="46">
        <v>8</v>
      </c>
      <c r="AZ198" s="46"/>
      <c r="BA198" s="46"/>
      <c r="BB198" s="46"/>
      <c r="BC198" s="46"/>
      <c r="BD198" s="46">
        <v>9</v>
      </c>
      <c r="BE198" s="46"/>
      <c r="BF198" s="46"/>
      <c r="BG198" s="46"/>
      <c r="BH198" s="46"/>
      <c r="BI198" s="46">
        <v>10</v>
      </c>
      <c r="BJ198" s="46"/>
      <c r="BK198" s="46"/>
      <c r="BL198" s="46"/>
      <c r="BM198" s="46"/>
      <c r="BN198" s="46">
        <v>11</v>
      </c>
      <c r="BO198" s="46"/>
      <c r="BP198" s="46"/>
      <c r="BQ198" s="46"/>
      <c r="BR198" s="46"/>
    </row>
    <row r="199" spans="1:79" s="2" customFormat="1" ht="15.75" hidden="1" customHeight="1" x14ac:dyDescent="0.2">
      <c r="A199" s="64" t="s">
        <v>78</v>
      </c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6"/>
      <c r="U199" s="44" t="s">
        <v>86</v>
      </c>
      <c r="V199" s="44"/>
      <c r="W199" s="44"/>
      <c r="X199" s="44"/>
      <c r="Y199" s="44"/>
      <c r="Z199" s="49" t="s">
        <v>87</v>
      </c>
      <c r="AA199" s="49"/>
      <c r="AB199" s="49"/>
      <c r="AC199" s="49"/>
      <c r="AD199" s="49"/>
      <c r="AE199" s="44" t="s">
        <v>88</v>
      </c>
      <c r="AF199" s="44"/>
      <c r="AG199" s="44"/>
      <c r="AH199" s="44"/>
      <c r="AI199" s="44"/>
      <c r="AJ199" s="49" t="s">
        <v>89</v>
      </c>
      <c r="AK199" s="49"/>
      <c r="AL199" s="49"/>
      <c r="AM199" s="49"/>
      <c r="AN199" s="49"/>
      <c r="AO199" s="44" t="s">
        <v>79</v>
      </c>
      <c r="AP199" s="44"/>
      <c r="AQ199" s="44"/>
      <c r="AR199" s="44"/>
      <c r="AS199" s="44"/>
      <c r="AT199" s="49" t="s">
        <v>80</v>
      </c>
      <c r="AU199" s="49"/>
      <c r="AV199" s="49"/>
      <c r="AW199" s="49"/>
      <c r="AX199" s="49"/>
      <c r="AY199" s="44" t="s">
        <v>81</v>
      </c>
      <c r="AZ199" s="44"/>
      <c r="BA199" s="44"/>
      <c r="BB199" s="44"/>
      <c r="BC199" s="44"/>
      <c r="BD199" s="49" t="s">
        <v>82</v>
      </c>
      <c r="BE199" s="49"/>
      <c r="BF199" s="49"/>
      <c r="BG199" s="49"/>
      <c r="BH199" s="49"/>
      <c r="BI199" s="44" t="s">
        <v>83</v>
      </c>
      <c r="BJ199" s="44"/>
      <c r="BK199" s="44"/>
      <c r="BL199" s="44"/>
      <c r="BM199" s="44"/>
      <c r="BN199" s="49" t="s">
        <v>84</v>
      </c>
      <c r="BO199" s="49"/>
      <c r="BP199" s="49"/>
      <c r="BQ199" s="49"/>
      <c r="BR199" s="49"/>
      <c r="CA199" t="s">
        <v>49</v>
      </c>
    </row>
    <row r="200" spans="1:79" s="9" customFormat="1" ht="12.75" customHeight="1" x14ac:dyDescent="0.2">
      <c r="A200" s="137" t="s">
        <v>357</v>
      </c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9"/>
      <c r="U200" s="176">
        <v>11172245</v>
      </c>
      <c r="V200" s="176"/>
      <c r="W200" s="176"/>
      <c r="X200" s="176"/>
      <c r="Y200" s="176"/>
      <c r="Z200" s="176">
        <v>0</v>
      </c>
      <c r="AA200" s="176"/>
      <c r="AB200" s="176"/>
      <c r="AC200" s="176"/>
      <c r="AD200" s="176"/>
      <c r="AE200" s="176">
        <v>17858316</v>
      </c>
      <c r="AF200" s="176"/>
      <c r="AG200" s="176"/>
      <c r="AH200" s="176"/>
      <c r="AI200" s="176"/>
      <c r="AJ200" s="176">
        <v>0</v>
      </c>
      <c r="AK200" s="176"/>
      <c r="AL200" s="176"/>
      <c r="AM200" s="176"/>
      <c r="AN200" s="176"/>
      <c r="AO200" s="176">
        <v>21076806</v>
      </c>
      <c r="AP200" s="176"/>
      <c r="AQ200" s="176"/>
      <c r="AR200" s="176"/>
      <c r="AS200" s="176"/>
      <c r="AT200" s="176">
        <v>0</v>
      </c>
      <c r="AU200" s="176"/>
      <c r="AV200" s="176"/>
      <c r="AW200" s="176"/>
      <c r="AX200" s="176"/>
      <c r="AY200" s="176">
        <v>20092002</v>
      </c>
      <c r="AZ200" s="176"/>
      <c r="BA200" s="176"/>
      <c r="BB200" s="176"/>
      <c r="BC200" s="176"/>
      <c r="BD200" s="176">
        <v>0</v>
      </c>
      <c r="BE200" s="176"/>
      <c r="BF200" s="176"/>
      <c r="BG200" s="176"/>
      <c r="BH200" s="176"/>
      <c r="BI200" s="176">
        <v>21237246</v>
      </c>
      <c r="BJ200" s="176"/>
      <c r="BK200" s="176"/>
      <c r="BL200" s="176"/>
      <c r="BM200" s="176"/>
      <c r="BN200" s="176">
        <v>0</v>
      </c>
      <c r="BO200" s="176"/>
      <c r="BP200" s="176"/>
      <c r="BQ200" s="176"/>
      <c r="BR200" s="176"/>
      <c r="CA200" s="9" t="s">
        <v>50</v>
      </c>
    </row>
    <row r="201" spans="1:79" s="136" customFormat="1" ht="12.75" customHeight="1" x14ac:dyDescent="0.2">
      <c r="A201" s="130" t="s">
        <v>358</v>
      </c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2"/>
      <c r="U201" s="177">
        <v>6812042</v>
      </c>
      <c r="V201" s="177"/>
      <c r="W201" s="177"/>
      <c r="X201" s="177"/>
      <c r="Y201" s="177"/>
      <c r="Z201" s="177">
        <v>0</v>
      </c>
      <c r="AA201" s="177"/>
      <c r="AB201" s="177"/>
      <c r="AC201" s="177"/>
      <c r="AD201" s="177"/>
      <c r="AE201" s="177">
        <v>11202753</v>
      </c>
      <c r="AF201" s="177"/>
      <c r="AG201" s="177"/>
      <c r="AH201" s="177"/>
      <c r="AI201" s="177"/>
      <c r="AJ201" s="177">
        <v>0</v>
      </c>
      <c r="AK201" s="177"/>
      <c r="AL201" s="177"/>
      <c r="AM201" s="177"/>
      <c r="AN201" s="177"/>
      <c r="AO201" s="177">
        <v>11574780</v>
      </c>
      <c r="AP201" s="177"/>
      <c r="AQ201" s="177"/>
      <c r="AR201" s="177"/>
      <c r="AS201" s="177"/>
      <c r="AT201" s="177">
        <v>0</v>
      </c>
      <c r="AU201" s="177"/>
      <c r="AV201" s="177"/>
      <c r="AW201" s="177"/>
      <c r="AX201" s="177"/>
      <c r="AY201" s="177">
        <v>12292416</v>
      </c>
      <c r="AZ201" s="177"/>
      <c r="BA201" s="177"/>
      <c r="BB201" s="177"/>
      <c r="BC201" s="177"/>
      <c r="BD201" s="177">
        <v>0</v>
      </c>
      <c r="BE201" s="177"/>
      <c r="BF201" s="177"/>
      <c r="BG201" s="177"/>
      <c r="BH201" s="177"/>
      <c r="BI201" s="177">
        <v>12993084</v>
      </c>
      <c r="BJ201" s="177"/>
      <c r="BK201" s="177"/>
      <c r="BL201" s="177"/>
      <c r="BM201" s="177"/>
      <c r="BN201" s="177">
        <v>0</v>
      </c>
      <c r="BO201" s="177"/>
      <c r="BP201" s="177"/>
      <c r="BQ201" s="177"/>
      <c r="BR201" s="177"/>
    </row>
    <row r="202" spans="1:79" s="136" customFormat="1" ht="12.75" customHeight="1" x14ac:dyDescent="0.2">
      <c r="A202" s="130" t="s">
        <v>359</v>
      </c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2"/>
      <c r="U202" s="177">
        <v>75632</v>
      </c>
      <c r="V202" s="177"/>
      <c r="W202" s="177"/>
      <c r="X202" s="177"/>
      <c r="Y202" s="177"/>
      <c r="Z202" s="177">
        <v>0</v>
      </c>
      <c r="AA202" s="177"/>
      <c r="AB202" s="177"/>
      <c r="AC202" s="177"/>
      <c r="AD202" s="177"/>
      <c r="AE202" s="177">
        <v>339525</v>
      </c>
      <c r="AF202" s="177"/>
      <c r="AG202" s="177"/>
      <c r="AH202" s="177"/>
      <c r="AI202" s="177"/>
      <c r="AJ202" s="177">
        <v>0</v>
      </c>
      <c r="AK202" s="177"/>
      <c r="AL202" s="177"/>
      <c r="AM202" s="177"/>
      <c r="AN202" s="177"/>
      <c r="AO202" s="177">
        <v>240546</v>
      </c>
      <c r="AP202" s="177"/>
      <c r="AQ202" s="177"/>
      <c r="AR202" s="177"/>
      <c r="AS202" s="177"/>
      <c r="AT202" s="177">
        <v>0</v>
      </c>
      <c r="AU202" s="177"/>
      <c r="AV202" s="177"/>
      <c r="AW202" s="177"/>
      <c r="AX202" s="177"/>
      <c r="AY202" s="177">
        <v>332166</v>
      </c>
      <c r="AZ202" s="177"/>
      <c r="BA202" s="177"/>
      <c r="BB202" s="177"/>
      <c r="BC202" s="177"/>
      <c r="BD202" s="177">
        <v>0</v>
      </c>
      <c r="BE202" s="177"/>
      <c r="BF202" s="177"/>
      <c r="BG202" s="177"/>
      <c r="BH202" s="177"/>
      <c r="BI202" s="177">
        <v>351099</v>
      </c>
      <c r="BJ202" s="177"/>
      <c r="BK202" s="177"/>
      <c r="BL202" s="177"/>
      <c r="BM202" s="177"/>
      <c r="BN202" s="177">
        <v>0</v>
      </c>
      <c r="BO202" s="177"/>
      <c r="BP202" s="177"/>
      <c r="BQ202" s="177"/>
      <c r="BR202" s="177"/>
    </row>
    <row r="203" spans="1:79" s="136" customFormat="1" ht="12.75" customHeight="1" x14ac:dyDescent="0.2">
      <c r="A203" s="130" t="s">
        <v>360</v>
      </c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2"/>
      <c r="U203" s="177">
        <v>4284571</v>
      </c>
      <c r="V203" s="177"/>
      <c r="W203" s="177"/>
      <c r="X203" s="177"/>
      <c r="Y203" s="177"/>
      <c r="Z203" s="177">
        <v>0</v>
      </c>
      <c r="AA203" s="177"/>
      <c r="AB203" s="177"/>
      <c r="AC203" s="177"/>
      <c r="AD203" s="177"/>
      <c r="AE203" s="177">
        <v>6316038</v>
      </c>
      <c r="AF203" s="177"/>
      <c r="AG203" s="177"/>
      <c r="AH203" s="177"/>
      <c r="AI203" s="177"/>
      <c r="AJ203" s="177">
        <v>0</v>
      </c>
      <c r="AK203" s="177"/>
      <c r="AL203" s="177"/>
      <c r="AM203" s="177"/>
      <c r="AN203" s="177"/>
      <c r="AO203" s="177">
        <v>9261480</v>
      </c>
      <c r="AP203" s="177"/>
      <c r="AQ203" s="177"/>
      <c r="AR203" s="177"/>
      <c r="AS203" s="177"/>
      <c r="AT203" s="177">
        <v>0</v>
      </c>
      <c r="AU203" s="177"/>
      <c r="AV203" s="177"/>
      <c r="AW203" s="177"/>
      <c r="AX203" s="177"/>
      <c r="AY203" s="177">
        <v>7467420</v>
      </c>
      <c r="AZ203" s="177"/>
      <c r="BA203" s="177"/>
      <c r="BB203" s="177"/>
      <c r="BC203" s="177"/>
      <c r="BD203" s="177">
        <v>0</v>
      </c>
      <c r="BE203" s="177"/>
      <c r="BF203" s="177"/>
      <c r="BG203" s="177"/>
      <c r="BH203" s="177"/>
      <c r="BI203" s="177">
        <v>7893063</v>
      </c>
      <c r="BJ203" s="177"/>
      <c r="BK203" s="177"/>
      <c r="BL203" s="177"/>
      <c r="BM203" s="177"/>
      <c r="BN203" s="177">
        <v>0</v>
      </c>
      <c r="BO203" s="177"/>
      <c r="BP203" s="177"/>
      <c r="BQ203" s="177"/>
      <c r="BR203" s="177"/>
    </row>
    <row r="204" spans="1:79" s="136" customFormat="1" ht="12.75" customHeight="1" x14ac:dyDescent="0.2">
      <c r="A204" s="130" t="s">
        <v>361</v>
      </c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2"/>
      <c r="U204" s="177">
        <v>12892855</v>
      </c>
      <c r="V204" s="177"/>
      <c r="W204" s="177"/>
      <c r="X204" s="177"/>
      <c r="Y204" s="177"/>
      <c r="Z204" s="177">
        <v>0</v>
      </c>
      <c r="AA204" s="177"/>
      <c r="AB204" s="177"/>
      <c r="AC204" s="177"/>
      <c r="AD204" s="177"/>
      <c r="AE204" s="177">
        <v>5006843</v>
      </c>
      <c r="AF204" s="177"/>
      <c r="AG204" s="177"/>
      <c r="AH204" s="177"/>
      <c r="AI204" s="177"/>
      <c r="AJ204" s="177">
        <v>0</v>
      </c>
      <c r="AK204" s="177"/>
      <c r="AL204" s="177"/>
      <c r="AM204" s="177"/>
      <c r="AN204" s="177"/>
      <c r="AO204" s="177">
        <v>6312355</v>
      </c>
      <c r="AP204" s="177"/>
      <c r="AQ204" s="177"/>
      <c r="AR204" s="177"/>
      <c r="AS204" s="177"/>
      <c r="AT204" s="177">
        <v>0</v>
      </c>
      <c r="AU204" s="177"/>
      <c r="AV204" s="177"/>
      <c r="AW204" s="177"/>
      <c r="AX204" s="177"/>
      <c r="AY204" s="177">
        <v>7903934</v>
      </c>
      <c r="AZ204" s="177"/>
      <c r="BA204" s="177"/>
      <c r="BB204" s="177"/>
      <c r="BC204" s="177"/>
      <c r="BD204" s="177">
        <v>0</v>
      </c>
      <c r="BE204" s="177"/>
      <c r="BF204" s="177"/>
      <c r="BG204" s="177"/>
      <c r="BH204" s="177"/>
      <c r="BI204" s="177">
        <v>8354458</v>
      </c>
      <c r="BJ204" s="177"/>
      <c r="BK204" s="177"/>
      <c r="BL204" s="177"/>
      <c r="BM204" s="177"/>
      <c r="BN204" s="177">
        <v>0</v>
      </c>
      <c r="BO204" s="177"/>
      <c r="BP204" s="177"/>
      <c r="BQ204" s="177"/>
      <c r="BR204" s="177"/>
    </row>
    <row r="205" spans="1:79" s="9" customFormat="1" ht="12.75" customHeight="1" x14ac:dyDescent="0.2">
      <c r="A205" s="137" t="s">
        <v>362</v>
      </c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9"/>
      <c r="U205" s="176">
        <v>3101955</v>
      </c>
      <c r="V205" s="176"/>
      <c r="W205" s="176"/>
      <c r="X205" s="176"/>
      <c r="Y205" s="176"/>
      <c r="Z205" s="176">
        <v>0</v>
      </c>
      <c r="AA205" s="176"/>
      <c r="AB205" s="176"/>
      <c r="AC205" s="176"/>
      <c r="AD205" s="176"/>
      <c r="AE205" s="176">
        <v>4090824</v>
      </c>
      <c r="AF205" s="176"/>
      <c r="AG205" s="176"/>
      <c r="AH205" s="176"/>
      <c r="AI205" s="176"/>
      <c r="AJ205" s="176">
        <v>0</v>
      </c>
      <c r="AK205" s="176"/>
      <c r="AL205" s="176"/>
      <c r="AM205" s="176"/>
      <c r="AN205" s="176"/>
      <c r="AO205" s="176">
        <v>2615914</v>
      </c>
      <c r="AP205" s="176"/>
      <c r="AQ205" s="176"/>
      <c r="AR205" s="176"/>
      <c r="AS205" s="176"/>
      <c r="AT205" s="176">
        <v>0</v>
      </c>
      <c r="AU205" s="176"/>
      <c r="AV205" s="176"/>
      <c r="AW205" s="176"/>
      <c r="AX205" s="176"/>
      <c r="AY205" s="176">
        <v>4210315</v>
      </c>
      <c r="AZ205" s="176"/>
      <c r="BA205" s="176"/>
      <c r="BB205" s="176"/>
      <c r="BC205" s="176"/>
      <c r="BD205" s="176">
        <v>0</v>
      </c>
      <c r="BE205" s="176"/>
      <c r="BF205" s="176"/>
      <c r="BG205" s="176"/>
      <c r="BH205" s="176"/>
      <c r="BI205" s="176">
        <v>4450303</v>
      </c>
      <c r="BJ205" s="176"/>
      <c r="BK205" s="176"/>
      <c r="BL205" s="176"/>
      <c r="BM205" s="176"/>
      <c r="BN205" s="176">
        <v>0</v>
      </c>
      <c r="BO205" s="176"/>
      <c r="BP205" s="176"/>
      <c r="BQ205" s="176"/>
      <c r="BR205" s="176"/>
    </row>
    <row r="206" spans="1:79" s="136" customFormat="1" ht="12.75" customHeight="1" x14ac:dyDescent="0.2">
      <c r="A206" s="130" t="s">
        <v>363</v>
      </c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2"/>
      <c r="U206" s="177">
        <v>1622238</v>
      </c>
      <c r="V206" s="177"/>
      <c r="W206" s="177"/>
      <c r="X206" s="177"/>
      <c r="Y206" s="177"/>
      <c r="Z206" s="177">
        <v>0</v>
      </c>
      <c r="AA206" s="177"/>
      <c r="AB206" s="177"/>
      <c r="AC206" s="177"/>
      <c r="AD206" s="177"/>
      <c r="AE206" s="177">
        <v>2157410</v>
      </c>
      <c r="AF206" s="177"/>
      <c r="AG206" s="177"/>
      <c r="AH206" s="177"/>
      <c r="AI206" s="177"/>
      <c r="AJ206" s="177">
        <v>0</v>
      </c>
      <c r="AK206" s="177"/>
      <c r="AL206" s="177"/>
      <c r="AM206" s="177"/>
      <c r="AN206" s="177"/>
      <c r="AO206" s="177">
        <v>2209179</v>
      </c>
      <c r="AP206" s="177"/>
      <c r="AQ206" s="177"/>
      <c r="AR206" s="177"/>
      <c r="AS206" s="177"/>
      <c r="AT206" s="177">
        <v>0</v>
      </c>
      <c r="AU206" s="177"/>
      <c r="AV206" s="177"/>
      <c r="AW206" s="177"/>
      <c r="AX206" s="177"/>
      <c r="AY206" s="177">
        <v>2305315</v>
      </c>
      <c r="AZ206" s="177"/>
      <c r="BA206" s="177"/>
      <c r="BB206" s="177"/>
      <c r="BC206" s="177"/>
      <c r="BD206" s="177">
        <v>0</v>
      </c>
      <c r="BE206" s="177"/>
      <c r="BF206" s="177"/>
      <c r="BG206" s="177"/>
      <c r="BH206" s="177"/>
      <c r="BI206" s="177">
        <v>2436718</v>
      </c>
      <c r="BJ206" s="177"/>
      <c r="BK206" s="177"/>
      <c r="BL206" s="177"/>
      <c r="BM206" s="177"/>
      <c r="BN206" s="177">
        <v>0</v>
      </c>
      <c r="BO206" s="177"/>
      <c r="BP206" s="177"/>
      <c r="BQ206" s="177"/>
      <c r="BR206" s="177"/>
    </row>
    <row r="207" spans="1:79" s="136" customFormat="1" ht="12.75" customHeight="1" x14ac:dyDescent="0.2">
      <c r="A207" s="130" t="s">
        <v>364</v>
      </c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2"/>
      <c r="U207" s="177">
        <v>1479717</v>
      </c>
      <c r="V207" s="177"/>
      <c r="W207" s="177"/>
      <c r="X207" s="177"/>
      <c r="Y207" s="177"/>
      <c r="Z207" s="177">
        <v>0</v>
      </c>
      <c r="AA207" s="177"/>
      <c r="AB207" s="177"/>
      <c r="AC207" s="177"/>
      <c r="AD207" s="177"/>
      <c r="AE207" s="177">
        <v>1933414</v>
      </c>
      <c r="AF207" s="177"/>
      <c r="AG207" s="177"/>
      <c r="AH207" s="177"/>
      <c r="AI207" s="177"/>
      <c r="AJ207" s="177">
        <v>0</v>
      </c>
      <c r="AK207" s="177"/>
      <c r="AL207" s="177"/>
      <c r="AM207" s="177"/>
      <c r="AN207" s="177"/>
      <c r="AO207" s="177">
        <v>406735</v>
      </c>
      <c r="AP207" s="177"/>
      <c r="AQ207" s="177"/>
      <c r="AR207" s="177"/>
      <c r="AS207" s="177"/>
      <c r="AT207" s="177">
        <v>0</v>
      </c>
      <c r="AU207" s="177"/>
      <c r="AV207" s="177"/>
      <c r="AW207" s="177"/>
      <c r="AX207" s="177"/>
      <c r="AY207" s="177">
        <v>1905000</v>
      </c>
      <c r="AZ207" s="177"/>
      <c r="BA207" s="177"/>
      <c r="BB207" s="177"/>
      <c r="BC207" s="177"/>
      <c r="BD207" s="177">
        <v>0</v>
      </c>
      <c r="BE207" s="177"/>
      <c r="BF207" s="177"/>
      <c r="BG207" s="177"/>
      <c r="BH207" s="177"/>
      <c r="BI207" s="177">
        <v>2013585</v>
      </c>
      <c r="BJ207" s="177"/>
      <c r="BK207" s="177"/>
      <c r="BL207" s="177"/>
      <c r="BM207" s="177"/>
      <c r="BN207" s="177">
        <v>0</v>
      </c>
      <c r="BO207" s="177"/>
      <c r="BP207" s="177"/>
      <c r="BQ207" s="177"/>
      <c r="BR207" s="177"/>
    </row>
    <row r="208" spans="1:79" s="136" customFormat="1" ht="12.75" customHeight="1" x14ac:dyDescent="0.2">
      <c r="A208" s="130" t="s">
        <v>365</v>
      </c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2"/>
      <c r="U208" s="177">
        <v>0</v>
      </c>
      <c r="V208" s="177"/>
      <c r="W208" s="177"/>
      <c r="X208" s="177"/>
      <c r="Y208" s="177"/>
      <c r="Z208" s="177">
        <v>0</v>
      </c>
      <c r="AA208" s="177"/>
      <c r="AB208" s="177"/>
      <c r="AC208" s="177"/>
      <c r="AD208" s="177"/>
      <c r="AE208" s="177">
        <v>372714</v>
      </c>
      <c r="AF208" s="177"/>
      <c r="AG208" s="177"/>
      <c r="AH208" s="177"/>
      <c r="AI208" s="177"/>
      <c r="AJ208" s="177">
        <v>0</v>
      </c>
      <c r="AK208" s="177"/>
      <c r="AL208" s="177"/>
      <c r="AM208" s="177"/>
      <c r="AN208" s="177"/>
      <c r="AO208" s="177">
        <v>50000</v>
      </c>
      <c r="AP208" s="177"/>
      <c r="AQ208" s="177"/>
      <c r="AR208" s="177"/>
      <c r="AS208" s="177"/>
      <c r="AT208" s="177">
        <v>0</v>
      </c>
      <c r="AU208" s="177"/>
      <c r="AV208" s="177"/>
      <c r="AW208" s="177"/>
      <c r="AX208" s="177"/>
      <c r="AY208" s="177">
        <v>0</v>
      </c>
      <c r="AZ208" s="177"/>
      <c r="BA208" s="177"/>
      <c r="BB208" s="177"/>
      <c r="BC208" s="177"/>
      <c r="BD208" s="177">
        <v>0</v>
      </c>
      <c r="BE208" s="177"/>
      <c r="BF208" s="177"/>
      <c r="BG208" s="177"/>
      <c r="BH208" s="177"/>
      <c r="BI208" s="177">
        <v>0</v>
      </c>
      <c r="BJ208" s="177"/>
      <c r="BK208" s="177"/>
      <c r="BL208" s="177"/>
      <c r="BM208" s="177"/>
      <c r="BN208" s="177">
        <v>0</v>
      </c>
      <c r="BO208" s="177"/>
      <c r="BP208" s="177"/>
      <c r="BQ208" s="177"/>
      <c r="BR208" s="177"/>
    </row>
    <row r="209" spans="1:79" s="9" customFormat="1" ht="12.75" customHeight="1" x14ac:dyDescent="0.2">
      <c r="A209" s="137" t="s">
        <v>179</v>
      </c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9"/>
      <c r="U209" s="176">
        <v>27167055</v>
      </c>
      <c r="V209" s="176"/>
      <c r="W209" s="176"/>
      <c r="X209" s="176"/>
      <c r="Y209" s="176"/>
      <c r="Z209" s="176">
        <v>0</v>
      </c>
      <c r="AA209" s="176"/>
      <c r="AB209" s="176"/>
      <c r="AC209" s="176"/>
      <c r="AD209" s="176"/>
      <c r="AE209" s="176">
        <v>27328697</v>
      </c>
      <c r="AF209" s="176"/>
      <c r="AG209" s="176"/>
      <c r="AH209" s="176"/>
      <c r="AI209" s="176"/>
      <c r="AJ209" s="176">
        <v>0</v>
      </c>
      <c r="AK209" s="176"/>
      <c r="AL209" s="176"/>
      <c r="AM209" s="176"/>
      <c r="AN209" s="176"/>
      <c r="AO209" s="176">
        <v>30055075</v>
      </c>
      <c r="AP209" s="176"/>
      <c r="AQ209" s="176"/>
      <c r="AR209" s="176"/>
      <c r="AS209" s="176"/>
      <c r="AT209" s="176">
        <v>0</v>
      </c>
      <c r="AU209" s="176"/>
      <c r="AV209" s="176"/>
      <c r="AW209" s="176"/>
      <c r="AX209" s="176"/>
      <c r="AY209" s="176">
        <v>32206251</v>
      </c>
      <c r="AZ209" s="176"/>
      <c r="BA209" s="176"/>
      <c r="BB209" s="176"/>
      <c r="BC209" s="176"/>
      <c r="BD209" s="176">
        <v>0</v>
      </c>
      <c r="BE209" s="176"/>
      <c r="BF209" s="176"/>
      <c r="BG209" s="176"/>
      <c r="BH209" s="176"/>
      <c r="BI209" s="176">
        <v>34042007</v>
      </c>
      <c r="BJ209" s="176"/>
      <c r="BK209" s="176"/>
      <c r="BL209" s="176"/>
      <c r="BM209" s="176"/>
      <c r="BN209" s="176">
        <v>0</v>
      </c>
      <c r="BO209" s="176"/>
      <c r="BP209" s="176"/>
      <c r="BQ209" s="176"/>
      <c r="BR209" s="176"/>
    </row>
    <row r="210" spans="1:79" s="136" customFormat="1" ht="38.25" customHeight="1" x14ac:dyDescent="0.2">
      <c r="A210" s="130" t="s">
        <v>366</v>
      </c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2"/>
      <c r="U210" s="177" t="s">
        <v>304</v>
      </c>
      <c r="V210" s="177"/>
      <c r="W210" s="177"/>
      <c r="X210" s="177"/>
      <c r="Y210" s="177"/>
      <c r="Z210" s="177"/>
      <c r="AA210" s="177"/>
      <c r="AB210" s="177"/>
      <c r="AC210" s="177"/>
      <c r="AD210" s="177"/>
      <c r="AE210" s="177" t="s">
        <v>304</v>
      </c>
      <c r="AF210" s="177"/>
      <c r="AG210" s="177"/>
      <c r="AH210" s="177"/>
      <c r="AI210" s="177"/>
      <c r="AJ210" s="177"/>
      <c r="AK210" s="177"/>
      <c r="AL210" s="177"/>
      <c r="AM210" s="177"/>
      <c r="AN210" s="177"/>
      <c r="AO210" s="177" t="s">
        <v>304</v>
      </c>
      <c r="AP210" s="177"/>
      <c r="AQ210" s="177"/>
      <c r="AR210" s="177"/>
      <c r="AS210" s="177"/>
      <c r="AT210" s="177"/>
      <c r="AU210" s="177"/>
      <c r="AV210" s="177"/>
      <c r="AW210" s="177"/>
      <c r="AX210" s="177"/>
      <c r="AY210" s="177" t="s">
        <v>304</v>
      </c>
      <c r="AZ210" s="177"/>
      <c r="BA210" s="177"/>
      <c r="BB210" s="177"/>
      <c r="BC210" s="177"/>
      <c r="BD210" s="177"/>
      <c r="BE210" s="177"/>
      <c r="BF210" s="177"/>
      <c r="BG210" s="177"/>
      <c r="BH210" s="177"/>
      <c r="BI210" s="177" t="s">
        <v>304</v>
      </c>
      <c r="BJ210" s="177"/>
      <c r="BK210" s="177"/>
      <c r="BL210" s="177"/>
      <c r="BM210" s="177"/>
      <c r="BN210" s="177"/>
      <c r="BO210" s="177"/>
      <c r="BP210" s="177"/>
      <c r="BQ210" s="177"/>
      <c r="BR210" s="177"/>
    </row>
    <row r="213" spans="1:79" ht="14.25" customHeight="1" x14ac:dyDescent="0.2">
      <c r="A213" s="48" t="s">
        <v>156</v>
      </c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</row>
    <row r="214" spans="1:79" ht="15" customHeight="1" x14ac:dyDescent="0.2">
      <c r="A214" s="79" t="s">
        <v>7</v>
      </c>
      <c r="B214" s="80"/>
      <c r="C214" s="80"/>
      <c r="D214" s="79" t="s">
        <v>11</v>
      </c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1"/>
      <c r="W214" s="46" t="s">
        <v>295</v>
      </c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 t="s">
        <v>378</v>
      </c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 t="s">
        <v>388</v>
      </c>
      <c r="AV214" s="46"/>
      <c r="AW214" s="46"/>
      <c r="AX214" s="46"/>
      <c r="AY214" s="46"/>
      <c r="AZ214" s="46"/>
      <c r="BA214" s="46" t="s">
        <v>394</v>
      </c>
      <c r="BB214" s="46"/>
      <c r="BC214" s="46"/>
      <c r="BD214" s="46"/>
      <c r="BE214" s="46"/>
      <c r="BF214" s="46"/>
      <c r="BG214" s="46" t="s">
        <v>402</v>
      </c>
      <c r="BH214" s="46"/>
      <c r="BI214" s="46"/>
      <c r="BJ214" s="46"/>
      <c r="BK214" s="46"/>
      <c r="BL214" s="46"/>
    </row>
    <row r="215" spans="1:79" ht="15" customHeight="1" x14ac:dyDescent="0.2">
      <c r="A215" s="96"/>
      <c r="B215" s="97"/>
      <c r="C215" s="97"/>
      <c r="D215" s="96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8"/>
      <c r="W215" s="46" t="s">
        <v>5</v>
      </c>
      <c r="X215" s="46"/>
      <c r="Y215" s="46"/>
      <c r="Z215" s="46"/>
      <c r="AA215" s="46"/>
      <c r="AB215" s="46"/>
      <c r="AC215" s="46" t="s">
        <v>4</v>
      </c>
      <c r="AD215" s="46"/>
      <c r="AE215" s="46"/>
      <c r="AF215" s="46"/>
      <c r="AG215" s="46"/>
      <c r="AH215" s="46"/>
      <c r="AI215" s="46" t="s">
        <v>5</v>
      </c>
      <c r="AJ215" s="46"/>
      <c r="AK215" s="46"/>
      <c r="AL215" s="46"/>
      <c r="AM215" s="46"/>
      <c r="AN215" s="46"/>
      <c r="AO215" s="46" t="s">
        <v>4</v>
      </c>
      <c r="AP215" s="46"/>
      <c r="AQ215" s="46"/>
      <c r="AR215" s="46"/>
      <c r="AS215" s="46"/>
      <c r="AT215" s="46"/>
      <c r="AU215" s="99" t="s">
        <v>5</v>
      </c>
      <c r="AV215" s="99"/>
      <c r="AW215" s="99"/>
      <c r="AX215" s="99" t="s">
        <v>4</v>
      </c>
      <c r="AY215" s="99"/>
      <c r="AZ215" s="99"/>
      <c r="BA215" s="99" t="s">
        <v>5</v>
      </c>
      <c r="BB215" s="99"/>
      <c r="BC215" s="99"/>
      <c r="BD215" s="99" t="s">
        <v>4</v>
      </c>
      <c r="BE215" s="99"/>
      <c r="BF215" s="99"/>
      <c r="BG215" s="99" t="s">
        <v>5</v>
      </c>
      <c r="BH215" s="99"/>
      <c r="BI215" s="99"/>
      <c r="BJ215" s="99" t="s">
        <v>4</v>
      </c>
      <c r="BK215" s="99"/>
      <c r="BL215" s="99"/>
    </row>
    <row r="216" spans="1:79" ht="57" customHeight="1" x14ac:dyDescent="0.2">
      <c r="A216" s="82"/>
      <c r="B216" s="83"/>
      <c r="C216" s="83"/>
      <c r="D216" s="82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4"/>
      <c r="W216" s="46" t="s">
        <v>13</v>
      </c>
      <c r="X216" s="46"/>
      <c r="Y216" s="46"/>
      <c r="Z216" s="46" t="s">
        <v>12</v>
      </c>
      <c r="AA216" s="46"/>
      <c r="AB216" s="46"/>
      <c r="AC216" s="46" t="s">
        <v>13</v>
      </c>
      <c r="AD216" s="46"/>
      <c r="AE216" s="46"/>
      <c r="AF216" s="46" t="s">
        <v>12</v>
      </c>
      <c r="AG216" s="46"/>
      <c r="AH216" s="46"/>
      <c r="AI216" s="46" t="s">
        <v>13</v>
      </c>
      <c r="AJ216" s="46"/>
      <c r="AK216" s="46"/>
      <c r="AL216" s="46" t="s">
        <v>12</v>
      </c>
      <c r="AM216" s="46"/>
      <c r="AN216" s="46"/>
      <c r="AO216" s="46" t="s">
        <v>13</v>
      </c>
      <c r="AP216" s="46"/>
      <c r="AQ216" s="46"/>
      <c r="AR216" s="46" t="s">
        <v>12</v>
      </c>
      <c r="AS216" s="46"/>
      <c r="AT216" s="46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</row>
    <row r="217" spans="1:79" ht="15" customHeight="1" x14ac:dyDescent="0.2">
      <c r="A217" s="61">
        <v>1</v>
      </c>
      <c r="B217" s="62"/>
      <c r="C217" s="62"/>
      <c r="D217" s="61">
        <v>2</v>
      </c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3"/>
      <c r="W217" s="46">
        <v>3</v>
      </c>
      <c r="X217" s="46"/>
      <c r="Y217" s="46"/>
      <c r="Z217" s="46">
        <v>4</v>
      </c>
      <c r="AA217" s="46"/>
      <c r="AB217" s="46"/>
      <c r="AC217" s="46">
        <v>5</v>
      </c>
      <c r="AD217" s="46"/>
      <c r="AE217" s="46"/>
      <c r="AF217" s="46">
        <v>6</v>
      </c>
      <c r="AG217" s="46"/>
      <c r="AH217" s="46"/>
      <c r="AI217" s="46">
        <v>7</v>
      </c>
      <c r="AJ217" s="46"/>
      <c r="AK217" s="46"/>
      <c r="AL217" s="46">
        <v>8</v>
      </c>
      <c r="AM217" s="46"/>
      <c r="AN217" s="46"/>
      <c r="AO217" s="46">
        <v>9</v>
      </c>
      <c r="AP217" s="46"/>
      <c r="AQ217" s="46"/>
      <c r="AR217" s="46">
        <v>10</v>
      </c>
      <c r="AS217" s="46"/>
      <c r="AT217" s="46"/>
      <c r="AU217" s="46">
        <v>11</v>
      </c>
      <c r="AV217" s="46"/>
      <c r="AW217" s="46"/>
      <c r="AX217" s="46">
        <v>12</v>
      </c>
      <c r="AY217" s="46"/>
      <c r="AZ217" s="46"/>
      <c r="BA217" s="46">
        <v>13</v>
      </c>
      <c r="BB217" s="46"/>
      <c r="BC217" s="46"/>
      <c r="BD217" s="46">
        <v>14</v>
      </c>
      <c r="BE217" s="46"/>
      <c r="BF217" s="46"/>
      <c r="BG217" s="46">
        <v>15</v>
      </c>
      <c r="BH217" s="46"/>
      <c r="BI217" s="46"/>
      <c r="BJ217" s="46">
        <v>16</v>
      </c>
      <c r="BK217" s="46"/>
      <c r="BL217" s="46"/>
    </row>
    <row r="218" spans="1:79" s="2" customFormat="1" ht="12.75" hidden="1" customHeight="1" x14ac:dyDescent="0.2">
      <c r="A218" s="64" t="s">
        <v>90</v>
      </c>
      <c r="B218" s="65"/>
      <c r="C218" s="65"/>
      <c r="D218" s="64" t="s">
        <v>78</v>
      </c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6"/>
      <c r="W218" s="44" t="s">
        <v>93</v>
      </c>
      <c r="X218" s="44"/>
      <c r="Y218" s="44"/>
      <c r="Z218" s="44" t="s">
        <v>94</v>
      </c>
      <c r="AA218" s="44"/>
      <c r="AB218" s="44"/>
      <c r="AC218" s="49" t="s">
        <v>95</v>
      </c>
      <c r="AD218" s="49"/>
      <c r="AE218" s="49"/>
      <c r="AF218" s="49" t="s">
        <v>96</v>
      </c>
      <c r="AG218" s="49"/>
      <c r="AH218" s="49"/>
      <c r="AI218" s="44" t="s">
        <v>97</v>
      </c>
      <c r="AJ218" s="44"/>
      <c r="AK218" s="44"/>
      <c r="AL218" s="44" t="s">
        <v>98</v>
      </c>
      <c r="AM218" s="44"/>
      <c r="AN218" s="44"/>
      <c r="AO218" s="49" t="s">
        <v>127</v>
      </c>
      <c r="AP218" s="49"/>
      <c r="AQ218" s="49"/>
      <c r="AR218" s="49" t="s">
        <v>99</v>
      </c>
      <c r="AS218" s="49"/>
      <c r="AT218" s="49"/>
      <c r="AU218" s="44" t="s">
        <v>133</v>
      </c>
      <c r="AV218" s="44"/>
      <c r="AW218" s="44"/>
      <c r="AX218" s="49" t="s">
        <v>134</v>
      </c>
      <c r="AY218" s="49"/>
      <c r="AZ218" s="49"/>
      <c r="BA218" s="44" t="s">
        <v>135</v>
      </c>
      <c r="BB218" s="44"/>
      <c r="BC218" s="44"/>
      <c r="BD218" s="49" t="s">
        <v>136</v>
      </c>
      <c r="BE218" s="49"/>
      <c r="BF218" s="49"/>
      <c r="BG218" s="44" t="s">
        <v>137</v>
      </c>
      <c r="BH218" s="44"/>
      <c r="BI218" s="44"/>
      <c r="BJ218" s="49" t="s">
        <v>138</v>
      </c>
      <c r="BK218" s="49"/>
      <c r="BL218" s="49"/>
      <c r="CA218" s="2" t="s">
        <v>126</v>
      </c>
    </row>
    <row r="219" spans="1:79" s="136" customFormat="1" ht="12.75" customHeight="1" x14ac:dyDescent="0.2">
      <c r="A219" s="156">
        <v>1</v>
      </c>
      <c r="B219" s="157"/>
      <c r="C219" s="157"/>
      <c r="D219" s="130" t="s">
        <v>367</v>
      </c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2"/>
      <c r="W219" s="175">
        <v>39</v>
      </c>
      <c r="X219" s="175"/>
      <c r="Y219" s="175"/>
      <c r="Z219" s="175">
        <v>23</v>
      </c>
      <c r="AA219" s="175"/>
      <c r="AB219" s="175"/>
      <c r="AC219" s="175">
        <v>0</v>
      </c>
      <c r="AD219" s="175"/>
      <c r="AE219" s="175"/>
      <c r="AF219" s="175">
        <v>0</v>
      </c>
      <c r="AG219" s="175"/>
      <c r="AH219" s="175"/>
      <c r="AI219" s="175">
        <v>38</v>
      </c>
      <c r="AJ219" s="175"/>
      <c r="AK219" s="175"/>
      <c r="AL219" s="175">
        <v>36</v>
      </c>
      <c r="AM219" s="175"/>
      <c r="AN219" s="175"/>
      <c r="AO219" s="175">
        <v>0</v>
      </c>
      <c r="AP219" s="175"/>
      <c r="AQ219" s="175"/>
      <c r="AR219" s="175">
        <v>0</v>
      </c>
      <c r="AS219" s="175"/>
      <c r="AT219" s="175"/>
      <c r="AU219" s="175">
        <v>38</v>
      </c>
      <c r="AV219" s="175"/>
      <c r="AW219" s="175"/>
      <c r="AX219" s="175">
        <v>0</v>
      </c>
      <c r="AY219" s="175"/>
      <c r="AZ219" s="175"/>
      <c r="BA219" s="175">
        <v>38</v>
      </c>
      <c r="BB219" s="175"/>
      <c r="BC219" s="175"/>
      <c r="BD219" s="175">
        <v>0</v>
      </c>
      <c r="BE219" s="175"/>
      <c r="BF219" s="175"/>
      <c r="BG219" s="175">
        <v>38</v>
      </c>
      <c r="BH219" s="175"/>
      <c r="BI219" s="175"/>
      <c r="BJ219" s="175">
        <v>0</v>
      </c>
      <c r="BK219" s="175"/>
      <c r="BL219" s="175"/>
      <c r="CA219" s="136" t="s">
        <v>51</v>
      </c>
    </row>
    <row r="220" spans="1:79" s="136" customFormat="1" ht="12.75" customHeight="1" x14ac:dyDescent="0.2">
      <c r="A220" s="156">
        <v>2</v>
      </c>
      <c r="B220" s="157"/>
      <c r="C220" s="157"/>
      <c r="D220" s="130" t="s">
        <v>368</v>
      </c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2"/>
      <c r="W220" s="175">
        <v>106</v>
      </c>
      <c r="X220" s="175"/>
      <c r="Y220" s="175"/>
      <c r="Z220" s="175">
        <v>62</v>
      </c>
      <c r="AA220" s="175"/>
      <c r="AB220" s="175"/>
      <c r="AC220" s="175">
        <v>0</v>
      </c>
      <c r="AD220" s="175"/>
      <c r="AE220" s="175"/>
      <c r="AF220" s="175">
        <v>0</v>
      </c>
      <c r="AG220" s="175"/>
      <c r="AH220" s="175"/>
      <c r="AI220" s="175">
        <v>77</v>
      </c>
      <c r="AJ220" s="175"/>
      <c r="AK220" s="175"/>
      <c r="AL220" s="175">
        <v>71</v>
      </c>
      <c r="AM220" s="175"/>
      <c r="AN220" s="175"/>
      <c r="AO220" s="175">
        <v>0</v>
      </c>
      <c r="AP220" s="175"/>
      <c r="AQ220" s="175"/>
      <c r="AR220" s="175">
        <v>0</v>
      </c>
      <c r="AS220" s="175"/>
      <c r="AT220" s="175"/>
      <c r="AU220" s="175">
        <v>77</v>
      </c>
      <c r="AV220" s="175"/>
      <c r="AW220" s="175"/>
      <c r="AX220" s="175">
        <v>0</v>
      </c>
      <c r="AY220" s="175"/>
      <c r="AZ220" s="175"/>
      <c r="BA220" s="175">
        <v>77</v>
      </c>
      <c r="BB220" s="175"/>
      <c r="BC220" s="175"/>
      <c r="BD220" s="175">
        <v>0</v>
      </c>
      <c r="BE220" s="175"/>
      <c r="BF220" s="175"/>
      <c r="BG220" s="175">
        <v>77</v>
      </c>
      <c r="BH220" s="175"/>
      <c r="BI220" s="175"/>
      <c r="BJ220" s="175">
        <v>0</v>
      </c>
      <c r="BK220" s="175"/>
      <c r="BL220" s="175"/>
    </row>
    <row r="221" spans="1:79" s="136" customFormat="1" ht="12.75" customHeight="1" x14ac:dyDescent="0.2">
      <c r="A221" s="156">
        <v>3</v>
      </c>
      <c r="B221" s="157"/>
      <c r="C221" s="157"/>
      <c r="D221" s="130" t="s">
        <v>369</v>
      </c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2"/>
      <c r="W221" s="175">
        <v>52.75</v>
      </c>
      <c r="X221" s="175"/>
      <c r="Y221" s="175"/>
      <c r="Z221" s="175">
        <v>13</v>
      </c>
      <c r="AA221" s="175"/>
      <c r="AB221" s="175"/>
      <c r="AC221" s="175">
        <v>0</v>
      </c>
      <c r="AD221" s="175"/>
      <c r="AE221" s="175"/>
      <c r="AF221" s="175">
        <v>0</v>
      </c>
      <c r="AG221" s="175"/>
      <c r="AH221" s="175"/>
      <c r="AI221" s="175">
        <v>53.75</v>
      </c>
      <c r="AJ221" s="175"/>
      <c r="AK221" s="175"/>
      <c r="AL221" s="175">
        <v>50.5</v>
      </c>
      <c r="AM221" s="175"/>
      <c r="AN221" s="175"/>
      <c r="AO221" s="175">
        <v>0</v>
      </c>
      <c r="AP221" s="175"/>
      <c r="AQ221" s="175"/>
      <c r="AR221" s="175">
        <v>0</v>
      </c>
      <c r="AS221" s="175"/>
      <c r="AT221" s="175"/>
      <c r="AU221" s="175">
        <v>53.75</v>
      </c>
      <c r="AV221" s="175"/>
      <c r="AW221" s="175"/>
      <c r="AX221" s="175">
        <v>0</v>
      </c>
      <c r="AY221" s="175"/>
      <c r="AZ221" s="175"/>
      <c r="BA221" s="175">
        <v>53.75</v>
      </c>
      <c r="BB221" s="175"/>
      <c r="BC221" s="175"/>
      <c r="BD221" s="175">
        <v>0</v>
      </c>
      <c r="BE221" s="175"/>
      <c r="BF221" s="175"/>
      <c r="BG221" s="175">
        <v>53.75</v>
      </c>
      <c r="BH221" s="175"/>
      <c r="BI221" s="175"/>
      <c r="BJ221" s="175">
        <v>0</v>
      </c>
      <c r="BK221" s="175"/>
      <c r="BL221" s="175"/>
    </row>
    <row r="222" spans="1:79" s="136" customFormat="1" ht="12.75" customHeight="1" x14ac:dyDescent="0.2">
      <c r="A222" s="156">
        <v>4</v>
      </c>
      <c r="B222" s="157"/>
      <c r="C222" s="157"/>
      <c r="D222" s="130" t="s">
        <v>370</v>
      </c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2"/>
      <c r="W222" s="175">
        <v>3</v>
      </c>
      <c r="X222" s="175"/>
      <c r="Y222" s="175"/>
      <c r="Z222" s="175"/>
      <c r="AA222" s="175"/>
      <c r="AB222" s="175"/>
      <c r="AC222" s="175">
        <v>0</v>
      </c>
      <c r="AD222" s="175"/>
      <c r="AE222" s="175"/>
      <c r="AF222" s="175">
        <v>0</v>
      </c>
      <c r="AG222" s="175"/>
      <c r="AH222" s="175"/>
      <c r="AI222" s="175">
        <v>3</v>
      </c>
      <c r="AJ222" s="175"/>
      <c r="AK222" s="175"/>
      <c r="AL222" s="175">
        <v>0</v>
      </c>
      <c r="AM222" s="175"/>
      <c r="AN222" s="175"/>
      <c r="AO222" s="175">
        <v>0</v>
      </c>
      <c r="AP222" s="175"/>
      <c r="AQ222" s="175"/>
      <c r="AR222" s="175">
        <v>0</v>
      </c>
      <c r="AS222" s="175"/>
      <c r="AT222" s="175"/>
      <c r="AU222" s="175">
        <v>3</v>
      </c>
      <c r="AV222" s="175"/>
      <c r="AW222" s="175"/>
      <c r="AX222" s="175">
        <v>0</v>
      </c>
      <c r="AY222" s="175"/>
      <c r="AZ222" s="175"/>
      <c r="BA222" s="175">
        <v>3</v>
      </c>
      <c r="BB222" s="175"/>
      <c r="BC222" s="175"/>
      <c r="BD222" s="175">
        <v>0</v>
      </c>
      <c r="BE222" s="175"/>
      <c r="BF222" s="175"/>
      <c r="BG222" s="175">
        <v>3</v>
      </c>
      <c r="BH222" s="175"/>
      <c r="BI222" s="175"/>
      <c r="BJ222" s="175">
        <v>0</v>
      </c>
      <c r="BK222" s="175"/>
      <c r="BL222" s="175"/>
    </row>
    <row r="223" spans="1:79" s="9" customFormat="1" ht="12.75" customHeight="1" x14ac:dyDescent="0.2">
      <c r="A223" s="125">
        <v>5</v>
      </c>
      <c r="B223" s="126"/>
      <c r="C223" s="126"/>
      <c r="D223" s="137" t="s">
        <v>371</v>
      </c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9"/>
      <c r="W223" s="172">
        <v>200.75</v>
      </c>
      <c r="X223" s="172"/>
      <c r="Y223" s="172"/>
      <c r="Z223" s="172">
        <v>98</v>
      </c>
      <c r="AA223" s="172"/>
      <c r="AB223" s="172"/>
      <c r="AC223" s="172">
        <v>0</v>
      </c>
      <c r="AD223" s="172"/>
      <c r="AE223" s="172"/>
      <c r="AF223" s="172">
        <v>0</v>
      </c>
      <c r="AG223" s="172"/>
      <c r="AH223" s="172"/>
      <c r="AI223" s="172">
        <v>171.75</v>
      </c>
      <c r="AJ223" s="172"/>
      <c r="AK223" s="172"/>
      <c r="AL223" s="172">
        <v>157.5</v>
      </c>
      <c r="AM223" s="172"/>
      <c r="AN223" s="172"/>
      <c r="AO223" s="172">
        <v>0</v>
      </c>
      <c r="AP223" s="172"/>
      <c r="AQ223" s="172"/>
      <c r="AR223" s="172">
        <v>0</v>
      </c>
      <c r="AS223" s="172"/>
      <c r="AT223" s="172"/>
      <c r="AU223" s="172">
        <v>171.75</v>
      </c>
      <c r="AV223" s="172"/>
      <c r="AW223" s="172"/>
      <c r="AX223" s="172">
        <v>0</v>
      </c>
      <c r="AY223" s="172"/>
      <c r="AZ223" s="172"/>
      <c r="BA223" s="172">
        <v>171.75</v>
      </c>
      <c r="BB223" s="172"/>
      <c r="BC223" s="172"/>
      <c r="BD223" s="172">
        <v>0</v>
      </c>
      <c r="BE223" s="172"/>
      <c r="BF223" s="172"/>
      <c r="BG223" s="172">
        <v>171.75</v>
      </c>
      <c r="BH223" s="172"/>
      <c r="BI223" s="172"/>
      <c r="BJ223" s="172">
        <v>0</v>
      </c>
      <c r="BK223" s="172"/>
      <c r="BL223" s="172"/>
    </row>
    <row r="224" spans="1:79" s="136" customFormat="1" ht="25.5" customHeight="1" x14ac:dyDescent="0.2">
      <c r="A224" s="156">
        <v>6</v>
      </c>
      <c r="B224" s="157"/>
      <c r="C224" s="157"/>
      <c r="D224" s="130" t="s">
        <v>372</v>
      </c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2"/>
      <c r="W224" s="175" t="s">
        <v>304</v>
      </c>
      <c r="X224" s="175"/>
      <c r="Y224" s="175"/>
      <c r="Z224" s="175" t="s">
        <v>304</v>
      </c>
      <c r="AA224" s="175"/>
      <c r="AB224" s="175"/>
      <c r="AC224" s="175"/>
      <c r="AD224" s="175"/>
      <c r="AE224" s="175"/>
      <c r="AF224" s="175"/>
      <c r="AG224" s="175"/>
      <c r="AH224" s="175"/>
      <c r="AI224" s="175" t="s">
        <v>304</v>
      </c>
      <c r="AJ224" s="175"/>
      <c r="AK224" s="175"/>
      <c r="AL224" s="175" t="s">
        <v>304</v>
      </c>
      <c r="AM224" s="175"/>
      <c r="AN224" s="175"/>
      <c r="AO224" s="175"/>
      <c r="AP224" s="175"/>
      <c r="AQ224" s="175"/>
      <c r="AR224" s="175"/>
      <c r="AS224" s="175"/>
      <c r="AT224" s="175"/>
      <c r="AU224" s="175" t="s">
        <v>304</v>
      </c>
      <c r="AV224" s="175"/>
      <c r="AW224" s="175"/>
      <c r="AX224" s="175"/>
      <c r="AY224" s="175"/>
      <c r="AZ224" s="175"/>
      <c r="BA224" s="175" t="s">
        <v>304</v>
      </c>
      <c r="BB224" s="175"/>
      <c r="BC224" s="175"/>
      <c r="BD224" s="175"/>
      <c r="BE224" s="175"/>
      <c r="BF224" s="175"/>
      <c r="BG224" s="175" t="s">
        <v>304</v>
      </c>
      <c r="BH224" s="175"/>
      <c r="BI224" s="175"/>
      <c r="BJ224" s="175"/>
      <c r="BK224" s="175"/>
      <c r="BL224" s="175"/>
    </row>
    <row r="227" spans="1:79" ht="14.25" customHeight="1" x14ac:dyDescent="0.2">
      <c r="A227" s="48" t="s">
        <v>185</v>
      </c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</row>
    <row r="228" spans="1:79" ht="14.25" customHeight="1" x14ac:dyDescent="0.2">
      <c r="A228" s="48" t="s">
        <v>389</v>
      </c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</row>
    <row r="229" spans="1:79" ht="15" customHeight="1" x14ac:dyDescent="0.2">
      <c r="A229" s="52" t="s">
        <v>294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</row>
    <row r="230" spans="1:79" ht="15" customHeight="1" x14ac:dyDescent="0.2">
      <c r="A230" s="46" t="s">
        <v>7</v>
      </c>
      <c r="B230" s="46"/>
      <c r="C230" s="46"/>
      <c r="D230" s="46"/>
      <c r="E230" s="46"/>
      <c r="F230" s="46"/>
      <c r="G230" s="46" t="s">
        <v>157</v>
      </c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 t="s">
        <v>14</v>
      </c>
      <c r="U230" s="46"/>
      <c r="V230" s="46"/>
      <c r="W230" s="46"/>
      <c r="X230" s="46"/>
      <c r="Y230" s="46"/>
      <c r="Z230" s="46"/>
      <c r="AA230" s="61" t="s">
        <v>295</v>
      </c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3"/>
      <c r="AP230" s="61" t="s">
        <v>296</v>
      </c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3"/>
      <c r="BE230" s="61" t="s">
        <v>297</v>
      </c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3"/>
    </row>
    <row r="231" spans="1:79" ht="32.1" customHeight="1" x14ac:dyDescent="0.2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 t="s">
        <v>5</v>
      </c>
      <c r="AB231" s="46"/>
      <c r="AC231" s="46"/>
      <c r="AD231" s="46"/>
      <c r="AE231" s="46"/>
      <c r="AF231" s="46" t="s">
        <v>4</v>
      </c>
      <c r="AG231" s="46"/>
      <c r="AH231" s="46"/>
      <c r="AI231" s="46"/>
      <c r="AJ231" s="46"/>
      <c r="AK231" s="46" t="s">
        <v>111</v>
      </c>
      <c r="AL231" s="46"/>
      <c r="AM231" s="46"/>
      <c r="AN231" s="46"/>
      <c r="AO231" s="46"/>
      <c r="AP231" s="46" t="s">
        <v>5</v>
      </c>
      <c r="AQ231" s="46"/>
      <c r="AR231" s="46"/>
      <c r="AS231" s="46"/>
      <c r="AT231" s="46"/>
      <c r="AU231" s="46" t="s">
        <v>4</v>
      </c>
      <c r="AV231" s="46"/>
      <c r="AW231" s="46"/>
      <c r="AX231" s="46"/>
      <c r="AY231" s="46"/>
      <c r="AZ231" s="46" t="s">
        <v>118</v>
      </c>
      <c r="BA231" s="46"/>
      <c r="BB231" s="46"/>
      <c r="BC231" s="46"/>
      <c r="BD231" s="46"/>
      <c r="BE231" s="46" t="s">
        <v>5</v>
      </c>
      <c r="BF231" s="46"/>
      <c r="BG231" s="46"/>
      <c r="BH231" s="46"/>
      <c r="BI231" s="46"/>
      <c r="BJ231" s="46" t="s">
        <v>4</v>
      </c>
      <c r="BK231" s="46"/>
      <c r="BL231" s="46"/>
      <c r="BM231" s="46"/>
      <c r="BN231" s="46"/>
      <c r="BO231" s="46" t="s">
        <v>158</v>
      </c>
      <c r="BP231" s="46"/>
      <c r="BQ231" s="46"/>
      <c r="BR231" s="46"/>
      <c r="BS231" s="46"/>
    </row>
    <row r="232" spans="1:79" ht="15" customHeight="1" x14ac:dyDescent="0.2">
      <c r="A232" s="46">
        <v>1</v>
      </c>
      <c r="B232" s="46"/>
      <c r="C232" s="46"/>
      <c r="D232" s="46"/>
      <c r="E232" s="46"/>
      <c r="F232" s="46"/>
      <c r="G232" s="46">
        <v>2</v>
      </c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>
        <v>3</v>
      </c>
      <c r="U232" s="46"/>
      <c r="V232" s="46"/>
      <c r="W232" s="46"/>
      <c r="X232" s="46"/>
      <c r="Y232" s="46"/>
      <c r="Z232" s="46"/>
      <c r="AA232" s="46">
        <v>4</v>
      </c>
      <c r="AB232" s="46"/>
      <c r="AC232" s="46"/>
      <c r="AD232" s="46"/>
      <c r="AE232" s="46"/>
      <c r="AF232" s="46">
        <v>5</v>
      </c>
      <c r="AG232" s="46"/>
      <c r="AH232" s="46"/>
      <c r="AI232" s="46"/>
      <c r="AJ232" s="46"/>
      <c r="AK232" s="46">
        <v>6</v>
      </c>
      <c r="AL232" s="46"/>
      <c r="AM232" s="46"/>
      <c r="AN232" s="46"/>
      <c r="AO232" s="46"/>
      <c r="AP232" s="46">
        <v>7</v>
      </c>
      <c r="AQ232" s="46"/>
      <c r="AR232" s="46"/>
      <c r="AS232" s="46"/>
      <c r="AT232" s="46"/>
      <c r="AU232" s="46">
        <v>8</v>
      </c>
      <c r="AV232" s="46"/>
      <c r="AW232" s="46"/>
      <c r="AX232" s="46"/>
      <c r="AY232" s="46"/>
      <c r="AZ232" s="46">
        <v>9</v>
      </c>
      <c r="BA232" s="46"/>
      <c r="BB232" s="46"/>
      <c r="BC232" s="46"/>
      <c r="BD232" s="46"/>
      <c r="BE232" s="46">
        <v>10</v>
      </c>
      <c r="BF232" s="46"/>
      <c r="BG232" s="46"/>
      <c r="BH232" s="46"/>
      <c r="BI232" s="46"/>
      <c r="BJ232" s="46">
        <v>11</v>
      </c>
      <c r="BK232" s="46"/>
      <c r="BL232" s="46"/>
      <c r="BM232" s="46"/>
      <c r="BN232" s="46"/>
      <c r="BO232" s="46">
        <v>12</v>
      </c>
      <c r="BP232" s="46"/>
      <c r="BQ232" s="46"/>
      <c r="BR232" s="46"/>
      <c r="BS232" s="46"/>
    </row>
    <row r="233" spans="1:79" s="2" customFormat="1" ht="15" hidden="1" customHeight="1" x14ac:dyDescent="0.2">
      <c r="A233" s="44" t="s">
        <v>90</v>
      </c>
      <c r="B233" s="44"/>
      <c r="C233" s="44"/>
      <c r="D233" s="44"/>
      <c r="E233" s="44"/>
      <c r="F233" s="44"/>
      <c r="G233" s="86" t="s">
        <v>78</v>
      </c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 t="s">
        <v>100</v>
      </c>
      <c r="U233" s="86"/>
      <c r="V233" s="86"/>
      <c r="W233" s="86"/>
      <c r="X233" s="86"/>
      <c r="Y233" s="86"/>
      <c r="Z233" s="86"/>
      <c r="AA233" s="49" t="s">
        <v>86</v>
      </c>
      <c r="AB233" s="49"/>
      <c r="AC233" s="49"/>
      <c r="AD233" s="49"/>
      <c r="AE233" s="49"/>
      <c r="AF233" s="49" t="s">
        <v>87</v>
      </c>
      <c r="AG233" s="49"/>
      <c r="AH233" s="49"/>
      <c r="AI233" s="49"/>
      <c r="AJ233" s="49"/>
      <c r="AK233" s="75" t="s">
        <v>153</v>
      </c>
      <c r="AL233" s="75"/>
      <c r="AM233" s="75"/>
      <c r="AN233" s="75"/>
      <c r="AO233" s="75"/>
      <c r="AP233" s="49" t="s">
        <v>88</v>
      </c>
      <c r="AQ233" s="49"/>
      <c r="AR233" s="49"/>
      <c r="AS233" s="49"/>
      <c r="AT233" s="49"/>
      <c r="AU233" s="49" t="s">
        <v>89</v>
      </c>
      <c r="AV233" s="49"/>
      <c r="AW233" s="49"/>
      <c r="AX233" s="49"/>
      <c r="AY233" s="49"/>
      <c r="AZ233" s="75" t="s">
        <v>153</v>
      </c>
      <c r="BA233" s="75"/>
      <c r="BB233" s="75"/>
      <c r="BC233" s="75"/>
      <c r="BD233" s="75"/>
      <c r="BE233" s="49" t="s">
        <v>79</v>
      </c>
      <c r="BF233" s="49"/>
      <c r="BG233" s="49"/>
      <c r="BH233" s="49"/>
      <c r="BI233" s="49"/>
      <c r="BJ233" s="49" t="s">
        <v>80</v>
      </c>
      <c r="BK233" s="49"/>
      <c r="BL233" s="49"/>
      <c r="BM233" s="49"/>
      <c r="BN233" s="49"/>
      <c r="BO233" s="75" t="s">
        <v>153</v>
      </c>
      <c r="BP233" s="75"/>
      <c r="BQ233" s="75"/>
      <c r="BR233" s="75"/>
      <c r="BS233" s="75"/>
      <c r="CA233" s="2" t="s">
        <v>52</v>
      </c>
    </row>
    <row r="234" spans="1:79" s="9" customFormat="1" ht="12.75" customHeight="1" x14ac:dyDescent="0.2">
      <c r="A234" s="124"/>
      <c r="B234" s="124"/>
      <c r="C234" s="124"/>
      <c r="D234" s="124"/>
      <c r="E234" s="124"/>
      <c r="F234" s="124"/>
      <c r="G234" s="178" t="s">
        <v>179</v>
      </c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9"/>
      <c r="U234" s="179"/>
      <c r="V234" s="179"/>
      <c r="W234" s="179"/>
      <c r="X234" s="179"/>
      <c r="Y234" s="179"/>
      <c r="Z234" s="179"/>
      <c r="AA234" s="176"/>
      <c r="AB234" s="176"/>
      <c r="AC234" s="176"/>
      <c r="AD234" s="176"/>
      <c r="AE234" s="176"/>
      <c r="AF234" s="176"/>
      <c r="AG234" s="176"/>
      <c r="AH234" s="176"/>
      <c r="AI234" s="176"/>
      <c r="AJ234" s="176"/>
      <c r="AK234" s="176">
        <f>IF(ISNUMBER(AA234),AA234,0)+IF(ISNUMBER(AF234),AF234,0)</f>
        <v>0</v>
      </c>
      <c r="AL234" s="176"/>
      <c r="AM234" s="176"/>
      <c r="AN234" s="176"/>
      <c r="AO234" s="176"/>
      <c r="AP234" s="176"/>
      <c r="AQ234" s="176"/>
      <c r="AR234" s="176"/>
      <c r="AS234" s="176"/>
      <c r="AT234" s="176"/>
      <c r="AU234" s="176"/>
      <c r="AV234" s="176"/>
      <c r="AW234" s="176"/>
      <c r="AX234" s="176"/>
      <c r="AY234" s="176"/>
      <c r="AZ234" s="176">
        <f>IF(ISNUMBER(AP234),AP234,0)+IF(ISNUMBER(AU234),AU234,0)</f>
        <v>0</v>
      </c>
      <c r="BA234" s="176"/>
      <c r="BB234" s="176"/>
      <c r="BC234" s="176"/>
      <c r="BD234" s="176"/>
      <c r="BE234" s="176"/>
      <c r="BF234" s="176"/>
      <c r="BG234" s="176"/>
      <c r="BH234" s="176"/>
      <c r="BI234" s="176"/>
      <c r="BJ234" s="176"/>
      <c r="BK234" s="176"/>
      <c r="BL234" s="176"/>
      <c r="BM234" s="176"/>
      <c r="BN234" s="176"/>
      <c r="BO234" s="176">
        <f>IF(ISNUMBER(BE234),BE234,0)+IF(ISNUMBER(BJ234),BJ234,0)</f>
        <v>0</v>
      </c>
      <c r="BP234" s="176"/>
      <c r="BQ234" s="176"/>
      <c r="BR234" s="176"/>
      <c r="BS234" s="176"/>
      <c r="CA234" s="9" t="s">
        <v>53</v>
      </c>
    </row>
    <row r="236" spans="1:79" ht="13.5" customHeight="1" x14ac:dyDescent="0.2">
      <c r="A236" s="48" t="s">
        <v>403</v>
      </c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</row>
    <row r="237" spans="1:79" ht="15" customHeight="1" x14ac:dyDescent="0.2">
      <c r="A237" s="69" t="s">
        <v>294</v>
      </c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</row>
    <row r="238" spans="1:79" ht="15" customHeight="1" x14ac:dyDescent="0.2">
      <c r="A238" s="46" t="s">
        <v>7</v>
      </c>
      <c r="B238" s="46"/>
      <c r="C238" s="46"/>
      <c r="D238" s="46"/>
      <c r="E238" s="46"/>
      <c r="F238" s="46"/>
      <c r="G238" s="46" t="s">
        <v>157</v>
      </c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 t="s">
        <v>14</v>
      </c>
      <c r="U238" s="46"/>
      <c r="V238" s="46"/>
      <c r="W238" s="46"/>
      <c r="X238" s="46"/>
      <c r="Y238" s="46"/>
      <c r="Z238" s="46"/>
      <c r="AA238" s="61" t="s">
        <v>298</v>
      </c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3"/>
      <c r="AP238" s="61" t="s">
        <v>300</v>
      </c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3"/>
    </row>
    <row r="239" spans="1:79" ht="32.1" customHeight="1" x14ac:dyDescent="0.2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 t="s">
        <v>5</v>
      </c>
      <c r="AB239" s="46"/>
      <c r="AC239" s="46"/>
      <c r="AD239" s="46"/>
      <c r="AE239" s="46"/>
      <c r="AF239" s="46" t="s">
        <v>4</v>
      </c>
      <c r="AG239" s="46"/>
      <c r="AH239" s="46"/>
      <c r="AI239" s="46"/>
      <c r="AJ239" s="46"/>
      <c r="AK239" s="46" t="s">
        <v>111</v>
      </c>
      <c r="AL239" s="46"/>
      <c r="AM239" s="46"/>
      <c r="AN239" s="46"/>
      <c r="AO239" s="46"/>
      <c r="AP239" s="46" t="s">
        <v>5</v>
      </c>
      <c r="AQ239" s="46"/>
      <c r="AR239" s="46"/>
      <c r="AS239" s="46"/>
      <c r="AT239" s="46"/>
      <c r="AU239" s="46" t="s">
        <v>4</v>
      </c>
      <c r="AV239" s="46"/>
      <c r="AW239" s="46"/>
      <c r="AX239" s="46"/>
      <c r="AY239" s="46"/>
      <c r="AZ239" s="46" t="s">
        <v>118</v>
      </c>
      <c r="BA239" s="46"/>
      <c r="BB239" s="46"/>
      <c r="BC239" s="46"/>
      <c r="BD239" s="46"/>
    </row>
    <row r="240" spans="1:79" ht="15" customHeight="1" x14ac:dyDescent="0.2">
      <c r="A240" s="46">
        <v>1</v>
      </c>
      <c r="B240" s="46"/>
      <c r="C240" s="46"/>
      <c r="D240" s="46"/>
      <c r="E240" s="46"/>
      <c r="F240" s="46"/>
      <c r="G240" s="46">
        <v>2</v>
      </c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>
        <v>3</v>
      </c>
      <c r="U240" s="46"/>
      <c r="V240" s="46"/>
      <c r="W240" s="46"/>
      <c r="X240" s="46"/>
      <c r="Y240" s="46"/>
      <c r="Z240" s="46"/>
      <c r="AA240" s="46">
        <v>4</v>
      </c>
      <c r="AB240" s="46"/>
      <c r="AC240" s="46"/>
      <c r="AD240" s="46"/>
      <c r="AE240" s="46"/>
      <c r="AF240" s="46">
        <v>5</v>
      </c>
      <c r="AG240" s="46"/>
      <c r="AH240" s="46"/>
      <c r="AI240" s="46"/>
      <c r="AJ240" s="46"/>
      <c r="AK240" s="46">
        <v>6</v>
      </c>
      <c r="AL240" s="46"/>
      <c r="AM240" s="46"/>
      <c r="AN240" s="46"/>
      <c r="AO240" s="46"/>
      <c r="AP240" s="46">
        <v>7</v>
      </c>
      <c r="AQ240" s="46"/>
      <c r="AR240" s="46"/>
      <c r="AS240" s="46"/>
      <c r="AT240" s="46"/>
      <c r="AU240" s="46">
        <v>8</v>
      </c>
      <c r="AV240" s="46"/>
      <c r="AW240" s="46"/>
      <c r="AX240" s="46"/>
      <c r="AY240" s="46"/>
      <c r="AZ240" s="46">
        <v>9</v>
      </c>
      <c r="BA240" s="46"/>
      <c r="BB240" s="46"/>
      <c r="BC240" s="46"/>
      <c r="BD240" s="46"/>
    </row>
    <row r="241" spans="1:79" s="2" customFormat="1" ht="12" hidden="1" customHeight="1" x14ac:dyDescent="0.2">
      <c r="A241" s="44" t="s">
        <v>90</v>
      </c>
      <c r="B241" s="44"/>
      <c r="C241" s="44"/>
      <c r="D241" s="44"/>
      <c r="E241" s="44"/>
      <c r="F241" s="44"/>
      <c r="G241" s="86" t="s">
        <v>78</v>
      </c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 t="s">
        <v>100</v>
      </c>
      <c r="U241" s="86"/>
      <c r="V241" s="86"/>
      <c r="W241" s="86"/>
      <c r="X241" s="86"/>
      <c r="Y241" s="86"/>
      <c r="Z241" s="86"/>
      <c r="AA241" s="49" t="s">
        <v>81</v>
      </c>
      <c r="AB241" s="49"/>
      <c r="AC241" s="49"/>
      <c r="AD241" s="49"/>
      <c r="AE241" s="49"/>
      <c r="AF241" s="49" t="s">
        <v>82</v>
      </c>
      <c r="AG241" s="49"/>
      <c r="AH241" s="49"/>
      <c r="AI241" s="49"/>
      <c r="AJ241" s="49"/>
      <c r="AK241" s="75" t="s">
        <v>153</v>
      </c>
      <c r="AL241" s="75"/>
      <c r="AM241" s="75"/>
      <c r="AN241" s="75"/>
      <c r="AO241" s="75"/>
      <c r="AP241" s="49" t="s">
        <v>83</v>
      </c>
      <c r="AQ241" s="49"/>
      <c r="AR241" s="49"/>
      <c r="AS241" s="49"/>
      <c r="AT241" s="49"/>
      <c r="AU241" s="49" t="s">
        <v>84</v>
      </c>
      <c r="AV241" s="49"/>
      <c r="AW241" s="49"/>
      <c r="AX241" s="49"/>
      <c r="AY241" s="49"/>
      <c r="AZ241" s="75" t="s">
        <v>153</v>
      </c>
      <c r="BA241" s="75"/>
      <c r="BB241" s="75"/>
      <c r="BC241" s="75"/>
      <c r="BD241" s="75"/>
      <c r="CA241" s="2" t="s">
        <v>54</v>
      </c>
    </row>
    <row r="242" spans="1:79" s="9" customFormat="1" x14ac:dyDescent="0.2">
      <c r="A242" s="124"/>
      <c r="B242" s="124"/>
      <c r="C242" s="124"/>
      <c r="D242" s="124"/>
      <c r="E242" s="124"/>
      <c r="F242" s="124"/>
      <c r="G242" s="178" t="s">
        <v>179</v>
      </c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9"/>
      <c r="U242" s="179"/>
      <c r="V242" s="179"/>
      <c r="W242" s="179"/>
      <c r="X242" s="179"/>
      <c r="Y242" s="179"/>
      <c r="Z242" s="179"/>
      <c r="AA242" s="176"/>
      <c r="AB242" s="176"/>
      <c r="AC242" s="176"/>
      <c r="AD242" s="176"/>
      <c r="AE242" s="176"/>
      <c r="AF242" s="176"/>
      <c r="AG242" s="176"/>
      <c r="AH242" s="176"/>
      <c r="AI242" s="176"/>
      <c r="AJ242" s="176"/>
      <c r="AK242" s="176">
        <f>IF(ISNUMBER(AA242),AA242,0)+IF(ISNUMBER(AF242),AF242,0)</f>
        <v>0</v>
      </c>
      <c r="AL242" s="176"/>
      <c r="AM242" s="176"/>
      <c r="AN242" s="176"/>
      <c r="AO242" s="176"/>
      <c r="AP242" s="176"/>
      <c r="AQ242" s="176"/>
      <c r="AR242" s="176"/>
      <c r="AS242" s="176"/>
      <c r="AT242" s="176"/>
      <c r="AU242" s="176"/>
      <c r="AV242" s="176"/>
      <c r="AW242" s="176"/>
      <c r="AX242" s="176"/>
      <c r="AY242" s="176"/>
      <c r="AZ242" s="176">
        <f>IF(ISNUMBER(AP242),AP242,0)+IF(ISNUMBER(AU242),AU242,0)</f>
        <v>0</v>
      </c>
      <c r="BA242" s="176"/>
      <c r="BB242" s="176"/>
      <c r="BC242" s="176"/>
      <c r="BD242" s="176"/>
      <c r="CA242" s="9" t="s">
        <v>55</v>
      </c>
    </row>
    <row r="245" spans="1:79" ht="14.25" customHeight="1" x14ac:dyDescent="0.2">
      <c r="A245" s="48" t="s">
        <v>404</v>
      </c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</row>
    <row r="246" spans="1:79" ht="15" customHeight="1" x14ac:dyDescent="0.2">
      <c r="A246" s="69" t="s">
        <v>294</v>
      </c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0"/>
      <c r="BD246" s="100"/>
      <c r="BE246" s="100"/>
      <c r="BF246" s="100"/>
      <c r="BG246" s="100"/>
      <c r="BH246" s="100"/>
      <c r="BI246" s="100"/>
      <c r="BJ246" s="100"/>
      <c r="BK246" s="100"/>
      <c r="BL246" s="100"/>
      <c r="BM246" s="100"/>
    </row>
    <row r="247" spans="1:79" ht="23.1" customHeight="1" x14ac:dyDescent="0.2">
      <c r="A247" s="46" t="s">
        <v>159</v>
      </c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79" t="s">
        <v>160</v>
      </c>
      <c r="O247" s="80"/>
      <c r="P247" s="80"/>
      <c r="Q247" s="80"/>
      <c r="R247" s="80"/>
      <c r="S247" s="80"/>
      <c r="T247" s="80"/>
      <c r="U247" s="81"/>
      <c r="V247" s="79" t="s">
        <v>161</v>
      </c>
      <c r="W247" s="80"/>
      <c r="X247" s="80"/>
      <c r="Y247" s="80"/>
      <c r="Z247" s="81"/>
      <c r="AA247" s="46" t="s">
        <v>295</v>
      </c>
      <c r="AB247" s="46"/>
      <c r="AC247" s="46"/>
      <c r="AD247" s="46"/>
      <c r="AE247" s="46"/>
      <c r="AF247" s="46"/>
      <c r="AG247" s="46"/>
      <c r="AH247" s="46"/>
      <c r="AI247" s="46"/>
      <c r="AJ247" s="46" t="s">
        <v>296</v>
      </c>
      <c r="AK247" s="46"/>
      <c r="AL247" s="46"/>
      <c r="AM247" s="46"/>
      <c r="AN247" s="46"/>
      <c r="AO247" s="46"/>
      <c r="AP247" s="46"/>
      <c r="AQ247" s="46"/>
      <c r="AR247" s="46"/>
      <c r="AS247" s="46" t="s">
        <v>297</v>
      </c>
      <c r="AT247" s="46"/>
      <c r="AU247" s="46"/>
      <c r="AV247" s="46"/>
      <c r="AW247" s="46"/>
      <c r="AX247" s="46"/>
      <c r="AY247" s="46"/>
      <c r="AZ247" s="46"/>
      <c r="BA247" s="46"/>
      <c r="BB247" s="46" t="s">
        <v>298</v>
      </c>
      <c r="BC247" s="46"/>
      <c r="BD247" s="46"/>
      <c r="BE247" s="46"/>
      <c r="BF247" s="46"/>
      <c r="BG247" s="46"/>
      <c r="BH247" s="46"/>
      <c r="BI247" s="46"/>
      <c r="BJ247" s="46"/>
      <c r="BK247" s="46" t="s">
        <v>300</v>
      </c>
      <c r="BL247" s="46"/>
      <c r="BM247" s="46"/>
      <c r="BN247" s="46"/>
      <c r="BO247" s="46"/>
      <c r="BP247" s="46"/>
      <c r="BQ247" s="46"/>
      <c r="BR247" s="46"/>
      <c r="BS247" s="46"/>
    </row>
    <row r="248" spans="1:79" ht="95.25" customHeight="1" x14ac:dyDescent="0.2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82"/>
      <c r="O248" s="83"/>
      <c r="P248" s="83"/>
      <c r="Q248" s="83"/>
      <c r="R248" s="83"/>
      <c r="S248" s="83"/>
      <c r="T248" s="83"/>
      <c r="U248" s="84"/>
      <c r="V248" s="82"/>
      <c r="W248" s="83"/>
      <c r="X248" s="83"/>
      <c r="Y248" s="83"/>
      <c r="Z248" s="84"/>
      <c r="AA248" s="99" t="s">
        <v>164</v>
      </c>
      <c r="AB248" s="99"/>
      <c r="AC248" s="99"/>
      <c r="AD248" s="99"/>
      <c r="AE248" s="99"/>
      <c r="AF248" s="99" t="s">
        <v>165</v>
      </c>
      <c r="AG248" s="99"/>
      <c r="AH248" s="99"/>
      <c r="AI248" s="99"/>
      <c r="AJ248" s="99" t="s">
        <v>164</v>
      </c>
      <c r="AK248" s="99"/>
      <c r="AL248" s="99"/>
      <c r="AM248" s="99"/>
      <c r="AN248" s="99"/>
      <c r="AO248" s="99" t="s">
        <v>165</v>
      </c>
      <c r="AP248" s="99"/>
      <c r="AQ248" s="99"/>
      <c r="AR248" s="99"/>
      <c r="AS248" s="99" t="s">
        <v>164</v>
      </c>
      <c r="AT248" s="99"/>
      <c r="AU248" s="99"/>
      <c r="AV248" s="99"/>
      <c r="AW248" s="99"/>
      <c r="AX248" s="99" t="s">
        <v>165</v>
      </c>
      <c r="AY248" s="99"/>
      <c r="AZ248" s="99"/>
      <c r="BA248" s="99"/>
      <c r="BB248" s="99" t="s">
        <v>164</v>
      </c>
      <c r="BC248" s="99"/>
      <c r="BD248" s="99"/>
      <c r="BE248" s="99"/>
      <c r="BF248" s="99"/>
      <c r="BG248" s="99" t="s">
        <v>165</v>
      </c>
      <c r="BH248" s="99"/>
      <c r="BI248" s="99"/>
      <c r="BJ248" s="99"/>
      <c r="BK248" s="99" t="s">
        <v>164</v>
      </c>
      <c r="BL248" s="99"/>
      <c r="BM248" s="99"/>
      <c r="BN248" s="99"/>
      <c r="BO248" s="99"/>
      <c r="BP248" s="99" t="s">
        <v>165</v>
      </c>
      <c r="BQ248" s="99"/>
      <c r="BR248" s="99"/>
      <c r="BS248" s="99"/>
    </row>
    <row r="249" spans="1:79" ht="15" customHeight="1" x14ac:dyDescent="0.2">
      <c r="A249" s="46">
        <v>1</v>
      </c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61">
        <v>2</v>
      </c>
      <c r="O249" s="62"/>
      <c r="P249" s="62"/>
      <c r="Q249" s="62"/>
      <c r="R249" s="62"/>
      <c r="S249" s="62"/>
      <c r="T249" s="62"/>
      <c r="U249" s="63"/>
      <c r="V249" s="46">
        <v>3</v>
      </c>
      <c r="W249" s="46"/>
      <c r="X249" s="46"/>
      <c r="Y249" s="46"/>
      <c r="Z249" s="46"/>
      <c r="AA249" s="46">
        <v>4</v>
      </c>
      <c r="AB249" s="46"/>
      <c r="AC249" s="46"/>
      <c r="AD249" s="46"/>
      <c r="AE249" s="46"/>
      <c r="AF249" s="46">
        <v>5</v>
      </c>
      <c r="AG249" s="46"/>
      <c r="AH249" s="46"/>
      <c r="AI249" s="46"/>
      <c r="AJ249" s="46">
        <v>6</v>
      </c>
      <c r="AK249" s="46"/>
      <c r="AL249" s="46"/>
      <c r="AM249" s="46"/>
      <c r="AN249" s="46"/>
      <c r="AO249" s="46">
        <v>7</v>
      </c>
      <c r="AP249" s="46"/>
      <c r="AQ249" s="46"/>
      <c r="AR249" s="46"/>
      <c r="AS249" s="46">
        <v>8</v>
      </c>
      <c r="AT249" s="46"/>
      <c r="AU249" s="46"/>
      <c r="AV249" s="46"/>
      <c r="AW249" s="46"/>
      <c r="AX249" s="46">
        <v>9</v>
      </c>
      <c r="AY249" s="46"/>
      <c r="AZ249" s="46"/>
      <c r="BA249" s="46"/>
      <c r="BB249" s="46">
        <v>10</v>
      </c>
      <c r="BC249" s="46"/>
      <c r="BD249" s="46"/>
      <c r="BE249" s="46"/>
      <c r="BF249" s="46"/>
      <c r="BG249" s="46">
        <v>11</v>
      </c>
      <c r="BH249" s="46"/>
      <c r="BI249" s="46"/>
      <c r="BJ249" s="46"/>
      <c r="BK249" s="46">
        <v>12</v>
      </c>
      <c r="BL249" s="46"/>
      <c r="BM249" s="46"/>
      <c r="BN249" s="46"/>
      <c r="BO249" s="46"/>
      <c r="BP249" s="46">
        <v>13</v>
      </c>
      <c r="BQ249" s="46"/>
      <c r="BR249" s="46"/>
      <c r="BS249" s="46"/>
    </row>
    <row r="250" spans="1:79" s="2" customFormat="1" ht="12" hidden="1" customHeight="1" x14ac:dyDescent="0.2">
      <c r="A250" s="86" t="s">
        <v>177</v>
      </c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44" t="s">
        <v>162</v>
      </c>
      <c r="O250" s="44"/>
      <c r="P250" s="44"/>
      <c r="Q250" s="44"/>
      <c r="R250" s="44"/>
      <c r="S250" s="44"/>
      <c r="T250" s="44"/>
      <c r="U250" s="44"/>
      <c r="V250" s="44" t="s">
        <v>163</v>
      </c>
      <c r="W250" s="44"/>
      <c r="X250" s="44"/>
      <c r="Y250" s="44"/>
      <c r="Z250" s="44"/>
      <c r="AA250" s="49" t="s">
        <v>86</v>
      </c>
      <c r="AB250" s="49"/>
      <c r="AC250" s="49"/>
      <c r="AD250" s="49"/>
      <c r="AE250" s="49"/>
      <c r="AF250" s="49" t="s">
        <v>87</v>
      </c>
      <c r="AG250" s="49"/>
      <c r="AH250" s="49"/>
      <c r="AI250" s="49"/>
      <c r="AJ250" s="49" t="s">
        <v>88</v>
      </c>
      <c r="AK250" s="49"/>
      <c r="AL250" s="49"/>
      <c r="AM250" s="49"/>
      <c r="AN250" s="49"/>
      <c r="AO250" s="49" t="s">
        <v>89</v>
      </c>
      <c r="AP250" s="49"/>
      <c r="AQ250" s="49"/>
      <c r="AR250" s="49"/>
      <c r="AS250" s="49" t="s">
        <v>79</v>
      </c>
      <c r="AT250" s="49"/>
      <c r="AU250" s="49"/>
      <c r="AV250" s="49"/>
      <c r="AW250" s="49"/>
      <c r="AX250" s="49" t="s">
        <v>80</v>
      </c>
      <c r="AY250" s="49"/>
      <c r="AZ250" s="49"/>
      <c r="BA250" s="49"/>
      <c r="BB250" s="49" t="s">
        <v>81</v>
      </c>
      <c r="BC250" s="49"/>
      <c r="BD250" s="49"/>
      <c r="BE250" s="49"/>
      <c r="BF250" s="49"/>
      <c r="BG250" s="49" t="s">
        <v>82</v>
      </c>
      <c r="BH250" s="49"/>
      <c r="BI250" s="49"/>
      <c r="BJ250" s="49"/>
      <c r="BK250" s="49" t="s">
        <v>83</v>
      </c>
      <c r="BL250" s="49"/>
      <c r="BM250" s="49"/>
      <c r="BN250" s="49"/>
      <c r="BO250" s="49"/>
      <c r="BP250" s="49" t="s">
        <v>84</v>
      </c>
      <c r="BQ250" s="49"/>
      <c r="BR250" s="49"/>
      <c r="BS250" s="49"/>
      <c r="CA250" s="2" t="s">
        <v>56</v>
      </c>
    </row>
    <row r="251" spans="1:79" s="9" customFormat="1" ht="12.75" customHeight="1" x14ac:dyDescent="0.2">
      <c r="A251" s="178" t="s">
        <v>179</v>
      </c>
      <c r="B251" s="178"/>
      <c r="C251" s="178"/>
      <c r="D251" s="178"/>
      <c r="E251" s="178"/>
      <c r="F251" s="178"/>
      <c r="G251" s="178"/>
      <c r="H251" s="178"/>
      <c r="I251" s="178"/>
      <c r="J251" s="178"/>
      <c r="K251" s="178"/>
      <c r="L251" s="178"/>
      <c r="M251" s="178"/>
      <c r="N251" s="125"/>
      <c r="O251" s="126"/>
      <c r="P251" s="126"/>
      <c r="Q251" s="126"/>
      <c r="R251" s="126"/>
      <c r="S251" s="126"/>
      <c r="T251" s="126"/>
      <c r="U251" s="128"/>
      <c r="V251" s="180"/>
      <c r="W251" s="180"/>
      <c r="X251" s="180"/>
      <c r="Y251" s="180"/>
      <c r="Z251" s="180"/>
      <c r="AA251" s="180"/>
      <c r="AB251" s="180"/>
      <c r="AC251" s="18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80"/>
      <c r="AN251" s="180"/>
      <c r="AO251" s="180"/>
      <c r="AP251" s="180"/>
      <c r="AQ251" s="180"/>
      <c r="AR251" s="180"/>
      <c r="AS251" s="180"/>
      <c r="AT251" s="180"/>
      <c r="AU251" s="180"/>
      <c r="AV251" s="180"/>
      <c r="AW251" s="180"/>
      <c r="AX251" s="180"/>
      <c r="AY251" s="180"/>
      <c r="AZ251" s="180"/>
      <c r="BA251" s="180"/>
      <c r="BB251" s="180"/>
      <c r="BC251" s="180"/>
      <c r="BD251" s="180"/>
      <c r="BE251" s="180"/>
      <c r="BF251" s="180"/>
      <c r="BG251" s="180"/>
      <c r="BH251" s="180"/>
      <c r="BI251" s="180"/>
      <c r="BJ251" s="180"/>
      <c r="BK251" s="180"/>
      <c r="BL251" s="180"/>
      <c r="BM251" s="180"/>
      <c r="BN251" s="180"/>
      <c r="BO251" s="180"/>
      <c r="BP251" s="181"/>
      <c r="BQ251" s="182"/>
      <c r="BR251" s="182"/>
      <c r="BS251" s="183"/>
      <c r="CA251" s="9" t="s">
        <v>57</v>
      </c>
    </row>
    <row r="254" spans="1:79" ht="35.25" customHeight="1" x14ac:dyDescent="0.2">
      <c r="A254" s="48" t="s">
        <v>405</v>
      </c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</row>
    <row r="255" spans="1:79" ht="15" x14ac:dyDescent="0.2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</row>
    <row r="256" spans="1:79" ht="1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</row>
    <row r="258" spans="1:79" ht="28.5" customHeight="1" x14ac:dyDescent="0.2">
      <c r="A258" s="56" t="s">
        <v>390</v>
      </c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</row>
    <row r="259" spans="1:79" ht="14.25" customHeight="1" x14ac:dyDescent="0.2">
      <c r="A259" s="48" t="s">
        <v>376</v>
      </c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</row>
    <row r="260" spans="1:79" ht="15" customHeight="1" x14ac:dyDescent="0.2">
      <c r="A260" s="52" t="s">
        <v>294</v>
      </c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</row>
    <row r="261" spans="1:79" ht="42.95" customHeight="1" x14ac:dyDescent="0.2">
      <c r="A261" s="99" t="s">
        <v>166</v>
      </c>
      <c r="B261" s="99"/>
      <c r="C261" s="99"/>
      <c r="D261" s="99"/>
      <c r="E261" s="99"/>
      <c r="F261" s="99"/>
      <c r="G261" s="46" t="s">
        <v>20</v>
      </c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 t="s">
        <v>16</v>
      </c>
      <c r="U261" s="46"/>
      <c r="V261" s="46"/>
      <c r="W261" s="46"/>
      <c r="X261" s="46"/>
      <c r="Y261" s="46"/>
      <c r="Z261" s="46" t="s">
        <v>15</v>
      </c>
      <c r="AA261" s="46"/>
      <c r="AB261" s="46"/>
      <c r="AC261" s="46"/>
      <c r="AD261" s="46"/>
      <c r="AE261" s="46" t="s">
        <v>167</v>
      </c>
      <c r="AF261" s="46"/>
      <c r="AG261" s="46"/>
      <c r="AH261" s="46"/>
      <c r="AI261" s="46"/>
      <c r="AJ261" s="46"/>
      <c r="AK261" s="46" t="s">
        <v>168</v>
      </c>
      <c r="AL261" s="46"/>
      <c r="AM261" s="46"/>
      <c r="AN261" s="46"/>
      <c r="AO261" s="46"/>
      <c r="AP261" s="46"/>
      <c r="AQ261" s="46" t="s">
        <v>169</v>
      </c>
      <c r="AR261" s="46"/>
      <c r="AS261" s="46"/>
      <c r="AT261" s="46"/>
      <c r="AU261" s="46"/>
      <c r="AV261" s="46"/>
      <c r="AW261" s="46" t="s">
        <v>120</v>
      </c>
      <c r="AX261" s="46"/>
      <c r="AY261" s="46"/>
      <c r="AZ261" s="46"/>
      <c r="BA261" s="46"/>
      <c r="BB261" s="46"/>
      <c r="BC261" s="46"/>
      <c r="BD261" s="46"/>
      <c r="BE261" s="46"/>
      <c r="BF261" s="46"/>
      <c r="BG261" s="46" t="s">
        <v>170</v>
      </c>
      <c r="BH261" s="46"/>
      <c r="BI261" s="46"/>
      <c r="BJ261" s="46"/>
      <c r="BK261" s="46"/>
      <c r="BL261" s="46"/>
    </row>
    <row r="262" spans="1:79" ht="39.950000000000003" customHeight="1" x14ac:dyDescent="0.2">
      <c r="A262" s="99"/>
      <c r="B262" s="99"/>
      <c r="C262" s="99"/>
      <c r="D262" s="99"/>
      <c r="E262" s="99"/>
      <c r="F262" s="99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 t="s">
        <v>18</v>
      </c>
      <c r="AX262" s="46"/>
      <c r="AY262" s="46"/>
      <c r="AZ262" s="46"/>
      <c r="BA262" s="46"/>
      <c r="BB262" s="46" t="s">
        <v>17</v>
      </c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</row>
    <row r="263" spans="1:79" ht="15" customHeight="1" x14ac:dyDescent="0.2">
      <c r="A263" s="46">
        <v>1</v>
      </c>
      <c r="B263" s="46"/>
      <c r="C263" s="46"/>
      <c r="D263" s="46"/>
      <c r="E263" s="46"/>
      <c r="F263" s="46"/>
      <c r="G263" s="46">
        <v>2</v>
      </c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>
        <v>3</v>
      </c>
      <c r="U263" s="46"/>
      <c r="V263" s="46"/>
      <c r="W263" s="46"/>
      <c r="X263" s="46"/>
      <c r="Y263" s="46"/>
      <c r="Z263" s="46">
        <v>4</v>
      </c>
      <c r="AA263" s="46"/>
      <c r="AB263" s="46"/>
      <c r="AC263" s="46"/>
      <c r="AD263" s="46"/>
      <c r="AE263" s="46">
        <v>5</v>
      </c>
      <c r="AF263" s="46"/>
      <c r="AG263" s="46"/>
      <c r="AH263" s="46"/>
      <c r="AI263" s="46"/>
      <c r="AJ263" s="46"/>
      <c r="AK263" s="46">
        <v>6</v>
      </c>
      <c r="AL263" s="46"/>
      <c r="AM263" s="46"/>
      <c r="AN263" s="46"/>
      <c r="AO263" s="46"/>
      <c r="AP263" s="46"/>
      <c r="AQ263" s="46">
        <v>7</v>
      </c>
      <c r="AR263" s="46"/>
      <c r="AS263" s="46"/>
      <c r="AT263" s="46"/>
      <c r="AU263" s="46"/>
      <c r="AV263" s="46"/>
      <c r="AW263" s="46">
        <v>8</v>
      </c>
      <c r="AX263" s="46"/>
      <c r="AY263" s="46"/>
      <c r="AZ263" s="46"/>
      <c r="BA263" s="46"/>
      <c r="BB263" s="46">
        <v>9</v>
      </c>
      <c r="BC263" s="46"/>
      <c r="BD263" s="46"/>
      <c r="BE263" s="46"/>
      <c r="BF263" s="46"/>
      <c r="BG263" s="46">
        <v>10</v>
      </c>
      <c r="BH263" s="46"/>
      <c r="BI263" s="46"/>
      <c r="BJ263" s="46"/>
      <c r="BK263" s="46"/>
      <c r="BL263" s="46"/>
    </row>
    <row r="264" spans="1:79" s="2" customFormat="1" ht="12" hidden="1" customHeight="1" x14ac:dyDescent="0.2">
      <c r="A264" s="44" t="s">
        <v>85</v>
      </c>
      <c r="B264" s="44"/>
      <c r="C264" s="44"/>
      <c r="D264" s="44"/>
      <c r="E264" s="44"/>
      <c r="F264" s="44"/>
      <c r="G264" s="86" t="s">
        <v>78</v>
      </c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49" t="s">
        <v>101</v>
      </c>
      <c r="U264" s="49"/>
      <c r="V264" s="49"/>
      <c r="W264" s="49"/>
      <c r="X264" s="49"/>
      <c r="Y264" s="49"/>
      <c r="Z264" s="49" t="s">
        <v>102</v>
      </c>
      <c r="AA264" s="49"/>
      <c r="AB264" s="49"/>
      <c r="AC264" s="49"/>
      <c r="AD264" s="49"/>
      <c r="AE264" s="49" t="s">
        <v>103</v>
      </c>
      <c r="AF264" s="49"/>
      <c r="AG264" s="49"/>
      <c r="AH264" s="49"/>
      <c r="AI264" s="49"/>
      <c r="AJ264" s="49"/>
      <c r="AK264" s="49" t="s">
        <v>104</v>
      </c>
      <c r="AL264" s="49"/>
      <c r="AM264" s="49"/>
      <c r="AN264" s="49"/>
      <c r="AO264" s="49"/>
      <c r="AP264" s="49"/>
      <c r="AQ264" s="104" t="s">
        <v>122</v>
      </c>
      <c r="AR264" s="49"/>
      <c r="AS264" s="49"/>
      <c r="AT264" s="49"/>
      <c r="AU264" s="49"/>
      <c r="AV264" s="49"/>
      <c r="AW264" s="49" t="s">
        <v>105</v>
      </c>
      <c r="AX264" s="49"/>
      <c r="AY264" s="49"/>
      <c r="AZ264" s="49"/>
      <c r="BA264" s="49"/>
      <c r="BB264" s="49" t="s">
        <v>106</v>
      </c>
      <c r="BC264" s="49"/>
      <c r="BD264" s="49"/>
      <c r="BE264" s="49"/>
      <c r="BF264" s="49"/>
      <c r="BG264" s="104" t="s">
        <v>123</v>
      </c>
      <c r="BH264" s="49"/>
      <c r="BI264" s="49"/>
      <c r="BJ264" s="49"/>
      <c r="BK264" s="49"/>
      <c r="BL264" s="49"/>
      <c r="CA264" s="2" t="s">
        <v>58</v>
      </c>
    </row>
    <row r="265" spans="1:79" s="136" customFormat="1" ht="12.75" customHeight="1" x14ac:dyDescent="0.2">
      <c r="A265" s="170">
        <v>2111</v>
      </c>
      <c r="B265" s="170"/>
      <c r="C265" s="170"/>
      <c r="D265" s="170"/>
      <c r="E265" s="170"/>
      <c r="F265" s="170"/>
      <c r="G265" s="130" t="s">
        <v>310</v>
      </c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2"/>
      <c r="T265" s="177">
        <v>27174563</v>
      </c>
      <c r="U265" s="177"/>
      <c r="V265" s="177"/>
      <c r="W265" s="177"/>
      <c r="X265" s="177"/>
      <c r="Y265" s="177"/>
      <c r="Z265" s="177">
        <v>27167055</v>
      </c>
      <c r="AA265" s="177"/>
      <c r="AB265" s="177"/>
      <c r="AC265" s="177"/>
      <c r="AD265" s="177"/>
      <c r="AE265" s="177">
        <v>0</v>
      </c>
      <c r="AF265" s="177"/>
      <c r="AG265" s="177"/>
      <c r="AH265" s="177"/>
      <c r="AI265" s="177"/>
      <c r="AJ265" s="177"/>
      <c r="AK265" s="177">
        <v>0</v>
      </c>
      <c r="AL265" s="177"/>
      <c r="AM265" s="177"/>
      <c r="AN265" s="177"/>
      <c r="AO265" s="177"/>
      <c r="AP265" s="177"/>
      <c r="AQ265" s="177">
        <f>IF(ISNUMBER(AK265),AK265,0)-IF(ISNUMBER(AE265),AE265,0)</f>
        <v>0</v>
      </c>
      <c r="AR265" s="177"/>
      <c r="AS265" s="177"/>
      <c r="AT265" s="177"/>
      <c r="AU265" s="177"/>
      <c r="AV265" s="177"/>
      <c r="AW265" s="177">
        <v>0</v>
      </c>
      <c r="AX265" s="177"/>
      <c r="AY265" s="177"/>
      <c r="AZ265" s="177"/>
      <c r="BA265" s="177"/>
      <c r="BB265" s="177">
        <v>0</v>
      </c>
      <c r="BC265" s="177"/>
      <c r="BD265" s="177"/>
      <c r="BE265" s="177"/>
      <c r="BF265" s="177"/>
      <c r="BG265" s="177">
        <f>IF(ISNUMBER(Z265),Z265,0)+IF(ISNUMBER(AK265),AK265,0)</f>
        <v>27167055</v>
      </c>
      <c r="BH265" s="177"/>
      <c r="BI265" s="177"/>
      <c r="BJ265" s="177"/>
      <c r="BK265" s="177"/>
      <c r="BL265" s="177"/>
      <c r="CA265" s="136" t="s">
        <v>59</v>
      </c>
    </row>
    <row r="266" spans="1:79" s="136" customFormat="1" ht="12.75" customHeight="1" x14ac:dyDescent="0.2">
      <c r="A266" s="170">
        <v>2120</v>
      </c>
      <c r="B266" s="170"/>
      <c r="C266" s="170"/>
      <c r="D266" s="170"/>
      <c r="E266" s="170"/>
      <c r="F266" s="170"/>
      <c r="G266" s="130" t="s">
        <v>311</v>
      </c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2"/>
      <c r="T266" s="177">
        <v>5173364</v>
      </c>
      <c r="U266" s="177"/>
      <c r="V266" s="177"/>
      <c r="W266" s="177"/>
      <c r="X266" s="177"/>
      <c r="Y266" s="177"/>
      <c r="Z266" s="177">
        <v>5173364</v>
      </c>
      <c r="AA266" s="177"/>
      <c r="AB266" s="177"/>
      <c r="AC266" s="177"/>
      <c r="AD266" s="177"/>
      <c r="AE266" s="177">
        <v>0</v>
      </c>
      <c r="AF266" s="177"/>
      <c r="AG266" s="177"/>
      <c r="AH266" s="177"/>
      <c r="AI266" s="177"/>
      <c r="AJ266" s="177"/>
      <c r="AK266" s="177">
        <v>0</v>
      </c>
      <c r="AL266" s="177"/>
      <c r="AM266" s="177"/>
      <c r="AN266" s="177"/>
      <c r="AO266" s="177"/>
      <c r="AP266" s="177"/>
      <c r="AQ266" s="177">
        <f>IF(ISNUMBER(AK266),AK266,0)-IF(ISNUMBER(AE266),AE266,0)</f>
        <v>0</v>
      </c>
      <c r="AR266" s="177"/>
      <c r="AS266" s="177"/>
      <c r="AT266" s="177"/>
      <c r="AU266" s="177"/>
      <c r="AV266" s="177"/>
      <c r="AW266" s="177">
        <v>0</v>
      </c>
      <c r="AX266" s="177"/>
      <c r="AY266" s="177"/>
      <c r="AZ266" s="177"/>
      <c r="BA266" s="177"/>
      <c r="BB266" s="177">
        <v>0</v>
      </c>
      <c r="BC266" s="177"/>
      <c r="BD266" s="177"/>
      <c r="BE266" s="177"/>
      <c r="BF266" s="177"/>
      <c r="BG266" s="177">
        <f>IF(ISNUMBER(Z266),Z266,0)+IF(ISNUMBER(AK266),AK266,0)</f>
        <v>5173364</v>
      </c>
      <c r="BH266" s="177"/>
      <c r="BI266" s="177"/>
      <c r="BJ266" s="177"/>
      <c r="BK266" s="177"/>
      <c r="BL266" s="177"/>
    </row>
    <row r="267" spans="1:79" s="136" customFormat="1" ht="25.5" customHeight="1" x14ac:dyDescent="0.2">
      <c r="A267" s="170">
        <v>2210</v>
      </c>
      <c r="B267" s="170"/>
      <c r="C267" s="170"/>
      <c r="D267" s="170"/>
      <c r="E267" s="170"/>
      <c r="F267" s="170"/>
      <c r="G267" s="130" t="s">
        <v>312</v>
      </c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2"/>
      <c r="T267" s="177">
        <v>566713</v>
      </c>
      <c r="U267" s="177"/>
      <c r="V267" s="177"/>
      <c r="W267" s="177"/>
      <c r="X267" s="177"/>
      <c r="Y267" s="177"/>
      <c r="Z267" s="177">
        <v>538443</v>
      </c>
      <c r="AA267" s="177"/>
      <c r="AB267" s="177"/>
      <c r="AC267" s="177"/>
      <c r="AD267" s="177"/>
      <c r="AE267" s="177">
        <v>0</v>
      </c>
      <c r="AF267" s="177"/>
      <c r="AG267" s="177"/>
      <c r="AH267" s="177"/>
      <c r="AI267" s="177"/>
      <c r="AJ267" s="177"/>
      <c r="AK267" s="177">
        <v>28270</v>
      </c>
      <c r="AL267" s="177"/>
      <c r="AM267" s="177"/>
      <c r="AN267" s="177"/>
      <c r="AO267" s="177"/>
      <c r="AP267" s="177"/>
      <c r="AQ267" s="177">
        <f>IF(ISNUMBER(AK267),AK267,0)-IF(ISNUMBER(AE267),AE267,0)</f>
        <v>28270</v>
      </c>
      <c r="AR267" s="177"/>
      <c r="AS267" s="177"/>
      <c r="AT267" s="177"/>
      <c r="AU267" s="177"/>
      <c r="AV267" s="177"/>
      <c r="AW267" s="177">
        <v>0</v>
      </c>
      <c r="AX267" s="177"/>
      <c r="AY267" s="177"/>
      <c r="AZ267" s="177"/>
      <c r="BA267" s="177"/>
      <c r="BB267" s="177">
        <v>0</v>
      </c>
      <c r="BC267" s="177"/>
      <c r="BD267" s="177"/>
      <c r="BE267" s="177"/>
      <c r="BF267" s="177"/>
      <c r="BG267" s="177">
        <f>IF(ISNUMBER(Z267),Z267,0)+IF(ISNUMBER(AK267),AK267,0)</f>
        <v>566713</v>
      </c>
      <c r="BH267" s="177"/>
      <c r="BI267" s="177"/>
      <c r="BJ267" s="177"/>
      <c r="BK267" s="177"/>
      <c r="BL267" s="177"/>
    </row>
    <row r="268" spans="1:79" s="136" customFormat="1" ht="12.75" customHeight="1" x14ac:dyDescent="0.2">
      <c r="A268" s="170">
        <v>2240</v>
      </c>
      <c r="B268" s="170"/>
      <c r="C268" s="170"/>
      <c r="D268" s="170"/>
      <c r="E268" s="170"/>
      <c r="F268" s="170"/>
      <c r="G268" s="130" t="s">
        <v>313</v>
      </c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2"/>
      <c r="T268" s="177">
        <v>734891</v>
      </c>
      <c r="U268" s="177"/>
      <c r="V268" s="177"/>
      <c r="W268" s="177"/>
      <c r="X268" s="177"/>
      <c r="Y268" s="177"/>
      <c r="Z268" s="177">
        <v>648874</v>
      </c>
      <c r="AA268" s="177"/>
      <c r="AB268" s="177"/>
      <c r="AC268" s="177"/>
      <c r="AD268" s="177"/>
      <c r="AE268" s="177">
        <v>0</v>
      </c>
      <c r="AF268" s="177"/>
      <c r="AG268" s="177"/>
      <c r="AH268" s="177"/>
      <c r="AI268" s="177"/>
      <c r="AJ268" s="177"/>
      <c r="AK268" s="177">
        <v>63199</v>
      </c>
      <c r="AL268" s="177"/>
      <c r="AM268" s="177"/>
      <c r="AN268" s="177"/>
      <c r="AO268" s="177"/>
      <c r="AP268" s="177"/>
      <c r="AQ268" s="177">
        <f>IF(ISNUMBER(AK268),AK268,0)-IF(ISNUMBER(AE268),AE268,0)</f>
        <v>63199</v>
      </c>
      <c r="AR268" s="177"/>
      <c r="AS268" s="177"/>
      <c r="AT268" s="177"/>
      <c r="AU268" s="177"/>
      <c r="AV268" s="177"/>
      <c r="AW268" s="177">
        <v>0</v>
      </c>
      <c r="AX268" s="177"/>
      <c r="AY268" s="177"/>
      <c r="AZ268" s="177"/>
      <c r="BA268" s="177"/>
      <c r="BB268" s="177">
        <v>0</v>
      </c>
      <c r="BC268" s="177"/>
      <c r="BD268" s="177"/>
      <c r="BE268" s="177"/>
      <c r="BF268" s="177"/>
      <c r="BG268" s="177">
        <f>IF(ISNUMBER(Z268),Z268,0)+IF(ISNUMBER(AK268),AK268,0)</f>
        <v>712073</v>
      </c>
      <c r="BH268" s="177"/>
      <c r="BI268" s="177"/>
      <c r="BJ268" s="177"/>
      <c r="BK268" s="177"/>
      <c r="BL268" s="177"/>
    </row>
    <row r="269" spans="1:79" s="136" customFormat="1" ht="12.75" customHeight="1" x14ac:dyDescent="0.2">
      <c r="A269" s="170">
        <v>2250</v>
      </c>
      <c r="B269" s="170"/>
      <c r="C269" s="170"/>
      <c r="D269" s="170"/>
      <c r="E269" s="170"/>
      <c r="F269" s="170"/>
      <c r="G269" s="130" t="s">
        <v>314</v>
      </c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2"/>
      <c r="T269" s="177">
        <v>4265</v>
      </c>
      <c r="U269" s="177"/>
      <c r="V269" s="177"/>
      <c r="W269" s="177"/>
      <c r="X269" s="177"/>
      <c r="Y269" s="177"/>
      <c r="Z269" s="177">
        <v>4023</v>
      </c>
      <c r="AA269" s="177"/>
      <c r="AB269" s="177"/>
      <c r="AC269" s="177"/>
      <c r="AD269" s="177"/>
      <c r="AE269" s="177">
        <v>0</v>
      </c>
      <c r="AF269" s="177"/>
      <c r="AG269" s="177"/>
      <c r="AH269" s="177"/>
      <c r="AI269" s="177"/>
      <c r="AJ269" s="177"/>
      <c r="AK269" s="177">
        <v>0</v>
      </c>
      <c r="AL269" s="177"/>
      <c r="AM269" s="177"/>
      <c r="AN269" s="177"/>
      <c r="AO269" s="177"/>
      <c r="AP269" s="177"/>
      <c r="AQ269" s="177">
        <f>IF(ISNUMBER(AK269),AK269,0)-IF(ISNUMBER(AE269),AE269,0)</f>
        <v>0</v>
      </c>
      <c r="AR269" s="177"/>
      <c r="AS269" s="177"/>
      <c r="AT269" s="177"/>
      <c r="AU269" s="177"/>
      <c r="AV269" s="177"/>
      <c r="AW269" s="177">
        <v>0</v>
      </c>
      <c r="AX269" s="177"/>
      <c r="AY269" s="177"/>
      <c r="AZ269" s="177"/>
      <c r="BA269" s="177"/>
      <c r="BB269" s="177">
        <v>0</v>
      </c>
      <c r="BC269" s="177"/>
      <c r="BD269" s="177"/>
      <c r="BE269" s="177"/>
      <c r="BF269" s="177"/>
      <c r="BG269" s="177">
        <f>IF(ISNUMBER(Z269),Z269,0)+IF(ISNUMBER(AK269),AK269,0)</f>
        <v>4023</v>
      </c>
      <c r="BH269" s="177"/>
      <c r="BI269" s="177"/>
      <c r="BJ269" s="177"/>
      <c r="BK269" s="177"/>
      <c r="BL269" s="177"/>
    </row>
    <row r="270" spans="1:79" s="136" customFormat="1" ht="12.75" customHeight="1" x14ac:dyDescent="0.2">
      <c r="A270" s="170">
        <v>2271</v>
      </c>
      <c r="B270" s="170"/>
      <c r="C270" s="170"/>
      <c r="D270" s="170"/>
      <c r="E270" s="170"/>
      <c r="F270" s="170"/>
      <c r="G270" s="130" t="s">
        <v>315</v>
      </c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2"/>
      <c r="T270" s="177">
        <v>574843</v>
      </c>
      <c r="U270" s="177"/>
      <c r="V270" s="177"/>
      <c r="W270" s="177"/>
      <c r="X270" s="177"/>
      <c r="Y270" s="177"/>
      <c r="Z270" s="177">
        <v>560206</v>
      </c>
      <c r="AA270" s="177"/>
      <c r="AB270" s="177"/>
      <c r="AC270" s="177"/>
      <c r="AD270" s="177"/>
      <c r="AE270" s="177">
        <v>0</v>
      </c>
      <c r="AF270" s="177"/>
      <c r="AG270" s="177"/>
      <c r="AH270" s="177"/>
      <c r="AI270" s="177"/>
      <c r="AJ270" s="177"/>
      <c r="AK270" s="177">
        <v>0</v>
      </c>
      <c r="AL270" s="177"/>
      <c r="AM270" s="177"/>
      <c r="AN270" s="177"/>
      <c r="AO270" s="177"/>
      <c r="AP270" s="177"/>
      <c r="AQ270" s="177">
        <f>IF(ISNUMBER(AK270),AK270,0)-IF(ISNUMBER(AE270),AE270,0)</f>
        <v>0</v>
      </c>
      <c r="AR270" s="177"/>
      <c r="AS270" s="177"/>
      <c r="AT270" s="177"/>
      <c r="AU270" s="177"/>
      <c r="AV270" s="177"/>
      <c r="AW270" s="177">
        <v>0</v>
      </c>
      <c r="AX270" s="177"/>
      <c r="AY270" s="177"/>
      <c r="AZ270" s="177"/>
      <c r="BA270" s="177"/>
      <c r="BB270" s="177">
        <v>0</v>
      </c>
      <c r="BC270" s="177"/>
      <c r="BD270" s="177"/>
      <c r="BE270" s="177"/>
      <c r="BF270" s="177"/>
      <c r="BG270" s="177">
        <f>IF(ISNUMBER(Z270),Z270,0)+IF(ISNUMBER(AK270),AK270,0)</f>
        <v>560206</v>
      </c>
      <c r="BH270" s="177"/>
      <c r="BI270" s="177"/>
      <c r="BJ270" s="177"/>
      <c r="BK270" s="177"/>
      <c r="BL270" s="177"/>
    </row>
    <row r="271" spans="1:79" s="136" customFormat="1" ht="25.5" customHeight="1" x14ac:dyDescent="0.2">
      <c r="A271" s="170">
        <v>2272</v>
      </c>
      <c r="B271" s="170"/>
      <c r="C271" s="170"/>
      <c r="D271" s="170"/>
      <c r="E271" s="170"/>
      <c r="F271" s="170"/>
      <c r="G271" s="130" t="s">
        <v>316</v>
      </c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2"/>
      <c r="T271" s="177">
        <v>15143</v>
      </c>
      <c r="U271" s="177"/>
      <c r="V271" s="177"/>
      <c r="W271" s="177"/>
      <c r="X271" s="177"/>
      <c r="Y271" s="177"/>
      <c r="Z271" s="177">
        <v>14083</v>
      </c>
      <c r="AA271" s="177"/>
      <c r="AB271" s="177"/>
      <c r="AC271" s="177"/>
      <c r="AD271" s="177"/>
      <c r="AE271" s="177">
        <v>0</v>
      </c>
      <c r="AF271" s="177"/>
      <c r="AG271" s="177"/>
      <c r="AH271" s="177"/>
      <c r="AI271" s="177"/>
      <c r="AJ271" s="177"/>
      <c r="AK271" s="177">
        <v>0</v>
      </c>
      <c r="AL271" s="177"/>
      <c r="AM271" s="177"/>
      <c r="AN271" s="177"/>
      <c r="AO271" s="177"/>
      <c r="AP271" s="177"/>
      <c r="AQ271" s="177">
        <f>IF(ISNUMBER(AK271),AK271,0)-IF(ISNUMBER(AE271),AE271,0)</f>
        <v>0</v>
      </c>
      <c r="AR271" s="177"/>
      <c r="AS271" s="177"/>
      <c r="AT271" s="177"/>
      <c r="AU271" s="177"/>
      <c r="AV271" s="177"/>
      <c r="AW271" s="177">
        <v>0</v>
      </c>
      <c r="AX271" s="177"/>
      <c r="AY271" s="177"/>
      <c r="AZ271" s="177"/>
      <c r="BA271" s="177"/>
      <c r="BB271" s="177">
        <v>0</v>
      </c>
      <c r="BC271" s="177"/>
      <c r="BD271" s="177"/>
      <c r="BE271" s="177"/>
      <c r="BF271" s="177"/>
      <c r="BG271" s="177">
        <f>IF(ISNUMBER(Z271),Z271,0)+IF(ISNUMBER(AK271),AK271,0)</f>
        <v>14083</v>
      </c>
      <c r="BH271" s="177"/>
      <c r="BI271" s="177"/>
      <c r="BJ271" s="177"/>
      <c r="BK271" s="177"/>
      <c r="BL271" s="177"/>
    </row>
    <row r="272" spans="1:79" s="136" customFormat="1" ht="12.75" customHeight="1" x14ac:dyDescent="0.2">
      <c r="A272" s="170">
        <v>2273</v>
      </c>
      <c r="B272" s="170"/>
      <c r="C272" s="170"/>
      <c r="D272" s="170"/>
      <c r="E272" s="170"/>
      <c r="F272" s="170"/>
      <c r="G272" s="130" t="s">
        <v>317</v>
      </c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2"/>
      <c r="T272" s="177">
        <v>148907</v>
      </c>
      <c r="U272" s="177"/>
      <c r="V272" s="177"/>
      <c r="W272" s="177"/>
      <c r="X272" s="177"/>
      <c r="Y272" s="177"/>
      <c r="Z272" s="177">
        <v>114232</v>
      </c>
      <c r="AA272" s="177"/>
      <c r="AB272" s="177"/>
      <c r="AC272" s="177"/>
      <c r="AD272" s="177"/>
      <c r="AE272" s="177">
        <v>0</v>
      </c>
      <c r="AF272" s="177"/>
      <c r="AG272" s="177"/>
      <c r="AH272" s="177"/>
      <c r="AI272" s="177"/>
      <c r="AJ272" s="177"/>
      <c r="AK272" s="177">
        <v>0</v>
      </c>
      <c r="AL272" s="177"/>
      <c r="AM272" s="177"/>
      <c r="AN272" s="177"/>
      <c r="AO272" s="177"/>
      <c r="AP272" s="177"/>
      <c r="AQ272" s="177">
        <f>IF(ISNUMBER(AK272),AK272,0)-IF(ISNUMBER(AE272),AE272,0)</f>
        <v>0</v>
      </c>
      <c r="AR272" s="177"/>
      <c r="AS272" s="177"/>
      <c r="AT272" s="177"/>
      <c r="AU272" s="177"/>
      <c r="AV272" s="177"/>
      <c r="AW272" s="177">
        <v>0</v>
      </c>
      <c r="AX272" s="177"/>
      <c r="AY272" s="177"/>
      <c r="AZ272" s="177"/>
      <c r="BA272" s="177"/>
      <c r="BB272" s="177">
        <v>0</v>
      </c>
      <c r="BC272" s="177"/>
      <c r="BD272" s="177"/>
      <c r="BE272" s="177"/>
      <c r="BF272" s="177"/>
      <c r="BG272" s="177">
        <f>IF(ISNUMBER(Z272),Z272,0)+IF(ISNUMBER(AK272),AK272,0)</f>
        <v>114232</v>
      </c>
      <c r="BH272" s="177"/>
      <c r="BI272" s="177"/>
      <c r="BJ272" s="177"/>
      <c r="BK272" s="177"/>
      <c r="BL272" s="177"/>
    </row>
    <row r="273" spans="1:79" s="136" customFormat="1" ht="38.25" customHeight="1" x14ac:dyDescent="0.2">
      <c r="A273" s="170">
        <v>2282</v>
      </c>
      <c r="B273" s="170"/>
      <c r="C273" s="170"/>
      <c r="D273" s="170"/>
      <c r="E273" s="170"/>
      <c r="F273" s="170"/>
      <c r="G273" s="130" t="s">
        <v>320</v>
      </c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2"/>
      <c r="T273" s="177">
        <v>5400</v>
      </c>
      <c r="U273" s="177"/>
      <c r="V273" s="177"/>
      <c r="W273" s="177"/>
      <c r="X273" s="177"/>
      <c r="Y273" s="177"/>
      <c r="Z273" s="177">
        <v>5400</v>
      </c>
      <c r="AA273" s="177"/>
      <c r="AB273" s="177"/>
      <c r="AC273" s="177"/>
      <c r="AD273" s="177"/>
      <c r="AE273" s="177">
        <v>0</v>
      </c>
      <c r="AF273" s="177"/>
      <c r="AG273" s="177"/>
      <c r="AH273" s="177"/>
      <c r="AI273" s="177"/>
      <c r="AJ273" s="177"/>
      <c r="AK273" s="177">
        <v>0</v>
      </c>
      <c r="AL273" s="177"/>
      <c r="AM273" s="177"/>
      <c r="AN273" s="177"/>
      <c r="AO273" s="177"/>
      <c r="AP273" s="177"/>
      <c r="AQ273" s="177">
        <f>IF(ISNUMBER(AK273),AK273,0)-IF(ISNUMBER(AE273),AE273,0)</f>
        <v>0</v>
      </c>
      <c r="AR273" s="177"/>
      <c r="AS273" s="177"/>
      <c r="AT273" s="177"/>
      <c r="AU273" s="177"/>
      <c r="AV273" s="177"/>
      <c r="AW273" s="177">
        <v>0</v>
      </c>
      <c r="AX273" s="177"/>
      <c r="AY273" s="177"/>
      <c r="AZ273" s="177"/>
      <c r="BA273" s="177"/>
      <c r="BB273" s="177">
        <v>0</v>
      </c>
      <c r="BC273" s="177"/>
      <c r="BD273" s="177"/>
      <c r="BE273" s="177"/>
      <c r="BF273" s="177"/>
      <c r="BG273" s="177">
        <f>IF(ISNUMBER(Z273),Z273,0)+IF(ISNUMBER(AK273),AK273,0)</f>
        <v>5400</v>
      </c>
      <c r="BH273" s="177"/>
      <c r="BI273" s="177"/>
      <c r="BJ273" s="177"/>
      <c r="BK273" s="177"/>
      <c r="BL273" s="177"/>
    </row>
    <row r="274" spans="1:79" s="136" customFormat="1" ht="12.75" customHeight="1" x14ac:dyDescent="0.2">
      <c r="A274" s="170">
        <v>2800</v>
      </c>
      <c r="B274" s="170"/>
      <c r="C274" s="170"/>
      <c r="D274" s="170"/>
      <c r="E274" s="170"/>
      <c r="F274" s="170"/>
      <c r="G274" s="130" t="s">
        <v>321</v>
      </c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2"/>
      <c r="T274" s="177">
        <v>73817</v>
      </c>
      <c r="U274" s="177"/>
      <c r="V274" s="177"/>
      <c r="W274" s="177"/>
      <c r="X274" s="177"/>
      <c r="Y274" s="177"/>
      <c r="Z274" s="177">
        <v>73817</v>
      </c>
      <c r="AA274" s="177"/>
      <c r="AB274" s="177"/>
      <c r="AC274" s="177"/>
      <c r="AD274" s="177"/>
      <c r="AE274" s="177">
        <v>0</v>
      </c>
      <c r="AF274" s="177"/>
      <c r="AG274" s="177"/>
      <c r="AH274" s="177"/>
      <c r="AI274" s="177"/>
      <c r="AJ274" s="177"/>
      <c r="AK274" s="177">
        <v>0</v>
      </c>
      <c r="AL274" s="177"/>
      <c r="AM274" s="177"/>
      <c r="AN274" s="177"/>
      <c r="AO274" s="177"/>
      <c r="AP274" s="177"/>
      <c r="AQ274" s="177">
        <f>IF(ISNUMBER(AK274),AK274,0)-IF(ISNUMBER(AE274),AE274,0)</f>
        <v>0</v>
      </c>
      <c r="AR274" s="177"/>
      <c r="AS274" s="177"/>
      <c r="AT274" s="177"/>
      <c r="AU274" s="177"/>
      <c r="AV274" s="177"/>
      <c r="AW274" s="177">
        <v>0</v>
      </c>
      <c r="AX274" s="177"/>
      <c r="AY274" s="177"/>
      <c r="AZ274" s="177"/>
      <c r="BA274" s="177"/>
      <c r="BB274" s="177">
        <v>0</v>
      </c>
      <c r="BC274" s="177"/>
      <c r="BD274" s="177"/>
      <c r="BE274" s="177"/>
      <c r="BF274" s="177"/>
      <c r="BG274" s="177">
        <f>IF(ISNUMBER(Z274),Z274,0)+IF(ISNUMBER(AK274),AK274,0)</f>
        <v>73817</v>
      </c>
      <c r="BH274" s="177"/>
      <c r="BI274" s="177"/>
      <c r="BJ274" s="177"/>
      <c r="BK274" s="177"/>
      <c r="BL274" s="177"/>
    </row>
    <row r="275" spans="1:79" s="9" customFormat="1" ht="12.75" customHeight="1" x14ac:dyDescent="0.2">
      <c r="A275" s="124"/>
      <c r="B275" s="124"/>
      <c r="C275" s="124"/>
      <c r="D275" s="124"/>
      <c r="E275" s="124"/>
      <c r="F275" s="124"/>
      <c r="G275" s="137" t="s">
        <v>179</v>
      </c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9"/>
      <c r="T275" s="176">
        <v>34471906</v>
      </c>
      <c r="U275" s="176"/>
      <c r="V275" s="176"/>
      <c r="W275" s="176"/>
      <c r="X275" s="176"/>
      <c r="Y275" s="176"/>
      <c r="Z275" s="176">
        <v>34299497</v>
      </c>
      <c r="AA275" s="176"/>
      <c r="AB275" s="176"/>
      <c r="AC275" s="176"/>
      <c r="AD275" s="176"/>
      <c r="AE275" s="176">
        <v>0</v>
      </c>
      <c r="AF275" s="176"/>
      <c r="AG275" s="176"/>
      <c r="AH275" s="176"/>
      <c r="AI275" s="176"/>
      <c r="AJ275" s="176"/>
      <c r="AK275" s="176">
        <v>91469</v>
      </c>
      <c r="AL275" s="176"/>
      <c r="AM275" s="176"/>
      <c r="AN275" s="176"/>
      <c r="AO275" s="176"/>
      <c r="AP275" s="176"/>
      <c r="AQ275" s="176">
        <f>IF(ISNUMBER(AK275),AK275,0)-IF(ISNUMBER(AE275),AE275,0)</f>
        <v>91469</v>
      </c>
      <c r="AR275" s="176"/>
      <c r="AS275" s="176"/>
      <c r="AT275" s="176"/>
      <c r="AU275" s="176"/>
      <c r="AV275" s="176"/>
      <c r="AW275" s="176">
        <v>0</v>
      </c>
      <c r="AX275" s="176"/>
      <c r="AY275" s="176"/>
      <c r="AZ275" s="176"/>
      <c r="BA275" s="176"/>
      <c r="BB275" s="176">
        <v>0</v>
      </c>
      <c r="BC275" s="176"/>
      <c r="BD275" s="176"/>
      <c r="BE275" s="176"/>
      <c r="BF275" s="176"/>
      <c r="BG275" s="176">
        <f>IF(ISNUMBER(Z275),Z275,0)+IF(ISNUMBER(AK275),AK275,0)</f>
        <v>34390966</v>
      </c>
      <c r="BH275" s="176"/>
      <c r="BI275" s="176"/>
      <c r="BJ275" s="176"/>
      <c r="BK275" s="176"/>
      <c r="BL275" s="176"/>
    </row>
    <row r="277" spans="1:79" ht="14.25" customHeight="1" x14ac:dyDescent="0.2">
      <c r="A277" s="48" t="s">
        <v>391</v>
      </c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</row>
    <row r="278" spans="1:79" ht="15" customHeight="1" x14ac:dyDescent="0.2">
      <c r="A278" s="52" t="s">
        <v>294</v>
      </c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</row>
    <row r="279" spans="1:79" ht="18" customHeight="1" x14ac:dyDescent="0.2">
      <c r="A279" s="46" t="s">
        <v>166</v>
      </c>
      <c r="B279" s="46"/>
      <c r="C279" s="46"/>
      <c r="D279" s="46"/>
      <c r="E279" s="46"/>
      <c r="F279" s="46"/>
      <c r="G279" s="46" t="s">
        <v>20</v>
      </c>
      <c r="H279" s="46"/>
      <c r="I279" s="46"/>
      <c r="J279" s="46"/>
      <c r="K279" s="46"/>
      <c r="L279" s="46"/>
      <c r="M279" s="46"/>
      <c r="N279" s="46"/>
      <c r="O279" s="46"/>
      <c r="P279" s="46"/>
      <c r="Q279" s="46" t="s">
        <v>379</v>
      </c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 t="s">
        <v>388</v>
      </c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</row>
    <row r="280" spans="1:79" ht="42.95" customHeight="1" x14ac:dyDescent="0.2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 t="s">
        <v>171</v>
      </c>
      <c r="R280" s="46"/>
      <c r="S280" s="46"/>
      <c r="T280" s="46"/>
      <c r="U280" s="46"/>
      <c r="V280" s="99" t="s">
        <v>172</v>
      </c>
      <c r="W280" s="99"/>
      <c r="X280" s="99"/>
      <c r="Y280" s="99"/>
      <c r="Z280" s="46" t="s">
        <v>173</v>
      </c>
      <c r="AA280" s="46"/>
      <c r="AB280" s="46"/>
      <c r="AC280" s="46"/>
      <c r="AD280" s="46"/>
      <c r="AE280" s="46"/>
      <c r="AF280" s="46"/>
      <c r="AG280" s="46"/>
      <c r="AH280" s="46"/>
      <c r="AI280" s="46"/>
      <c r="AJ280" s="46" t="s">
        <v>174</v>
      </c>
      <c r="AK280" s="46"/>
      <c r="AL280" s="46"/>
      <c r="AM280" s="46"/>
      <c r="AN280" s="46"/>
      <c r="AO280" s="46" t="s">
        <v>21</v>
      </c>
      <c r="AP280" s="46"/>
      <c r="AQ280" s="46"/>
      <c r="AR280" s="46"/>
      <c r="AS280" s="46"/>
      <c r="AT280" s="99" t="s">
        <v>175</v>
      </c>
      <c r="AU280" s="99"/>
      <c r="AV280" s="99"/>
      <c r="AW280" s="99"/>
      <c r="AX280" s="46" t="s">
        <v>173</v>
      </c>
      <c r="AY280" s="46"/>
      <c r="AZ280" s="46"/>
      <c r="BA280" s="46"/>
      <c r="BB280" s="46"/>
      <c r="BC280" s="46"/>
      <c r="BD280" s="46"/>
      <c r="BE280" s="46"/>
      <c r="BF280" s="46"/>
      <c r="BG280" s="46"/>
      <c r="BH280" s="46" t="s">
        <v>176</v>
      </c>
      <c r="BI280" s="46"/>
      <c r="BJ280" s="46"/>
      <c r="BK280" s="46"/>
      <c r="BL280" s="46"/>
    </row>
    <row r="281" spans="1:79" ht="63" customHeight="1" x14ac:dyDescent="0.2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99"/>
      <c r="W281" s="99"/>
      <c r="X281" s="99"/>
      <c r="Y281" s="99"/>
      <c r="Z281" s="46" t="s">
        <v>18</v>
      </c>
      <c r="AA281" s="46"/>
      <c r="AB281" s="46"/>
      <c r="AC281" s="46"/>
      <c r="AD281" s="46"/>
      <c r="AE281" s="46" t="s">
        <v>17</v>
      </c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99"/>
      <c r="AU281" s="99"/>
      <c r="AV281" s="99"/>
      <c r="AW281" s="99"/>
      <c r="AX281" s="46" t="s">
        <v>18</v>
      </c>
      <c r="AY281" s="46"/>
      <c r="AZ281" s="46"/>
      <c r="BA281" s="46"/>
      <c r="BB281" s="46"/>
      <c r="BC281" s="46" t="s">
        <v>17</v>
      </c>
      <c r="BD281" s="46"/>
      <c r="BE281" s="46"/>
      <c r="BF281" s="46"/>
      <c r="BG281" s="46"/>
      <c r="BH281" s="46"/>
      <c r="BI281" s="46"/>
      <c r="BJ281" s="46"/>
      <c r="BK281" s="46"/>
      <c r="BL281" s="46"/>
    </row>
    <row r="282" spans="1:79" ht="15" customHeight="1" x14ac:dyDescent="0.2">
      <c r="A282" s="46">
        <v>1</v>
      </c>
      <c r="B282" s="46"/>
      <c r="C282" s="46"/>
      <c r="D282" s="46"/>
      <c r="E282" s="46"/>
      <c r="F282" s="46"/>
      <c r="G282" s="46">
        <v>2</v>
      </c>
      <c r="H282" s="46"/>
      <c r="I282" s="46"/>
      <c r="J282" s="46"/>
      <c r="K282" s="46"/>
      <c r="L282" s="46"/>
      <c r="M282" s="46"/>
      <c r="N282" s="46"/>
      <c r="O282" s="46"/>
      <c r="P282" s="46"/>
      <c r="Q282" s="46">
        <v>3</v>
      </c>
      <c r="R282" s="46"/>
      <c r="S282" s="46"/>
      <c r="T282" s="46"/>
      <c r="U282" s="46"/>
      <c r="V282" s="46">
        <v>4</v>
      </c>
      <c r="W282" s="46"/>
      <c r="X282" s="46"/>
      <c r="Y282" s="46"/>
      <c r="Z282" s="46">
        <v>5</v>
      </c>
      <c r="AA282" s="46"/>
      <c r="AB282" s="46"/>
      <c r="AC282" s="46"/>
      <c r="AD282" s="46"/>
      <c r="AE282" s="46">
        <v>6</v>
      </c>
      <c r="AF282" s="46"/>
      <c r="AG282" s="46"/>
      <c r="AH282" s="46"/>
      <c r="AI282" s="46"/>
      <c r="AJ282" s="46">
        <v>7</v>
      </c>
      <c r="AK282" s="46"/>
      <c r="AL282" s="46"/>
      <c r="AM282" s="46"/>
      <c r="AN282" s="46"/>
      <c r="AO282" s="46">
        <v>8</v>
      </c>
      <c r="AP282" s="46"/>
      <c r="AQ282" s="46"/>
      <c r="AR282" s="46"/>
      <c r="AS282" s="46"/>
      <c r="AT282" s="46">
        <v>9</v>
      </c>
      <c r="AU282" s="46"/>
      <c r="AV282" s="46"/>
      <c r="AW282" s="46"/>
      <c r="AX282" s="46">
        <v>10</v>
      </c>
      <c r="AY282" s="46"/>
      <c r="AZ282" s="46"/>
      <c r="BA282" s="46"/>
      <c r="BB282" s="46"/>
      <c r="BC282" s="46">
        <v>11</v>
      </c>
      <c r="BD282" s="46"/>
      <c r="BE282" s="46"/>
      <c r="BF282" s="46"/>
      <c r="BG282" s="46"/>
      <c r="BH282" s="46">
        <v>12</v>
      </c>
      <c r="BI282" s="46"/>
      <c r="BJ282" s="46"/>
      <c r="BK282" s="46"/>
      <c r="BL282" s="46"/>
    </row>
    <row r="283" spans="1:79" s="2" customFormat="1" ht="12" hidden="1" customHeight="1" x14ac:dyDescent="0.2">
      <c r="A283" s="44" t="s">
        <v>85</v>
      </c>
      <c r="B283" s="44"/>
      <c r="C283" s="44"/>
      <c r="D283" s="44"/>
      <c r="E283" s="44"/>
      <c r="F283" s="44"/>
      <c r="G283" s="86" t="s">
        <v>78</v>
      </c>
      <c r="H283" s="86"/>
      <c r="I283" s="86"/>
      <c r="J283" s="86"/>
      <c r="K283" s="86"/>
      <c r="L283" s="86"/>
      <c r="M283" s="86"/>
      <c r="N283" s="86"/>
      <c r="O283" s="86"/>
      <c r="P283" s="86"/>
      <c r="Q283" s="49" t="s">
        <v>101</v>
      </c>
      <c r="R283" s="49"/>
      <c r="S283" s="49"/>
      <c r="T283" s="49"/>
      <c r="U283" s="49"/>
      <c r="V283" s="49" t="s">
        <v>102</v>
      </c>
      <c r="W283" s="49"/>
      <c r="X283" s="49"/>
      <c r="Y283" s="49"/>
      <c r="Z283" s="49" t="s">
        <v>103</v>
      </c>
      <c r="AA283" s="49"/>
      <c r="AB283" s="49"/>
      <c r="AC283" s="49"/>
      <c r="AD283" s="49"/>
      <c r="AE283" s="49" t="s">
        <v>104</v>
      </c>
      <c r="AF283" s="49"/>
      <c r="AG283" s="49"/>
      <c r="AH283" s="49"/>
      <c r="AI283" s="49"/>
      <c r="AJ283" s="104" t="s">
        <v>124</v>
      </c>
      <c r="AK283" s="49"/>
      <c r="AL283" s="49"/>
      <c r="AM283" s="49"/>
      <c r="AN283" s="49"/>
      <c r="AO283" s="49" t="s">
        <v>105</v>
      </c>
      <c r="AP283" s="49"/>
      <c r="AQ283" s="49"/>
      <c r="AR283" s="49"/>
      <c r="AS283" s="49"/>
      <c r="AT283" s="104" t="s">
        <v>125</v>
      </c>
      <c r="AU283" s="49"/>
      <c r="AV283" s="49"/>
      <c r="AW283" s="49"/>
      <c r="AX283" s="49" t="s">
        <v>106</v>
      </c>
      <c r="AY283" s="49"/>
      <c r="AZ283" s="49"/>
      <c r="BA283" s="49"/>
      <c r="BB283" s="49"/>
      <c r="BC283" s="49" t="s">
        <v>107</v>
      </c>
      <c r="BD283" s="49"/>
      <c r="BE283" s="49"/>
      <c r="BF283" s="49"/>
      <c r="BG283" s="49"/>
      <c r="BH283" s="104" t="s">
        <v>124</v>
      </c>
      <c r="BI283" s="49"/>
      <c r="BJ283" s="49"/>
      <c r="BK283" s="49"/>
      <c r="BL283" s="49"/>
      <c r="CA283" s="2" t="s">
        <v>60</v>
      </c>
    </row>
    <row r="284" spans="1:79" s="136" customFormat="1" ht="12.75" customHeight="1" x14ac:dyDescent="0.2">
      <c r="A284" s="170">
        <v>2111</v>
      </c>
      <c r="B284" s="170"/>
      <c r="C284" s="170"/>
      <c r="D284" s="170"/>
      <c r="E284" s="170"/>
      <c r="F284" s="170"/>
      <c r="G284" s="130" t="s">
        <v>310</v>
      </c>
      <c r="H284" s="131"/>
      <c r="I284" s="131"/>
      <c r="J284" s="131"/>
      <c r="K284" s="131"/>
      <c r="L284" s="131"/>
      <c r="M284" s="131"/>
      <c r="N284" s="131"/>
      <c r="O284" s="131"/>
      <c r="P284" s="132"/>
      <c r="Q284" s="177">
        <v>27328696</v>
      </c>
      <c r="R284" s="177"/>
      <c r="S284" s="177"/>
      <c r="T284" s="177"/>
      <c r="U284" s="177"/>
      <c r="V284" s="177">
        <v>0</v>
      </c>
      <c r="W284" s="177"/>
      <c r="X284" s="177"/>
      <c r="Y284" s="177"/>
      <c r="Z284" s="177">
        <v>0</v>
      </c>
      <c r="AA284" s="177"/>
      <c r="AB284" s="177"/>
      <c r="AC284" s="177"/>
      <c r="AD284" s="177"/>
      <c r="AE284" s="177">
        <v>0</v>
      </c>
      <c r="AF284" s="177"/>
      <c r="AG284" s="177"/>
      <c r="AH284" s="177"/>
      <c r="AI284" s="177"/>
      <c r="AJ284" s="177">
        <f>IF(ISNUMBER(Q284),Q284,0)-IF(ISNUMBER(Z284),Z284,0)</f>
        <v>27328696</v>
      </c>
      <c r="AK284" s="177"/>
      <c r="AL284" s="177"/>
      <c r="AM284" s="177"/>
      <c r="AN284" s="177"/>
      <c r="AO284" s="177">
        <v>27975075</v>
      </c>
      <c r="AP284" s="177"/>
      <c r="AQ284" s="177"/>
      <c r="AR284" s="177"/>
      <c r="AS284" s="177"/>
      <c r="AT284" s="177">
        <f>IF(ISNUMBER(V284),V284,0)-IF(ISNUMBER(Z284),Z284,0)-IF(ISNUMBER(AE284),AE284,0)</f>
        <v>0</v>
      </c>
      <c r="AU284" s="177"/>
      <c r="AV284" s="177"/>
      <c r="AW284" s="177"/>
      <c r="AX284" s="177">
        <v>0</v>
      </c>
      <c r="AY284" s="177"/>
      <c r="AZ284" s="177"/>
      <c r="BA284" s="177"/>
      <c r="BB284" s="177"/>
      <c r="BC284" s="177">
        <v>0</v>
      </c>
      <c r="BD284" s="177"/>
      <c r="BE284" s="177"/>
      <c r="BF284" s="177"/>
      <c r="BG284" s="177"/>
      <c r="BH284" s="177">
        <f>IF(ISNUMBER(AO284),AO284,0)-IF(ISNUMBER(AX284),AX284,0)</f>
        <v>27975075</v>
      </c>
      <c r="BI284" s="177"/>
      <c r="BJ284" s="177"/>
      <c r="BK284" s="177"/>
      <c r="BL284" s="177"/>
      <c r="CA284" s="136" t="s">
        <v>61</v>
      </c>
    </row>
    <row r="285" spans="1:79" s="136" customFormat="1" ht="12.75" customHeight="1" x14ac:dyDescent="0.2">
      <c r="A285" s="170">
        <v>2120</v>
      </c>
      <c r="B285" s="170"/>
      <c r="C285" s="170"/>
      <c r="D285" s="170"/>
      <c r="E285" s="170"/>
      <c r="F285" s="170"/>
      <c r="G285" s="130" t="s">
        <v>311</v>
      </c>
      <c r="H285" s="131"/>
      <c r="I285" s="131"/>
      <c r="J285" s="131"/>
      <c r="K285" s="131"/>
      <c r="L285" s="131"/>
      <c r="M285" s="131"/>
      <c r="N285" s="131"/>
      <c r="O285" s="131"/>
      <c r="P285" s="132"/>
      <c r="Q285" s="177">
        <v>5514032</v>
      </c>
      <c r="R285" s="177"/>
      <c r="S285" s="177"/>
      <c r="T285" s="177"/>
      <c r="U285" s="177"/>
      <c r="V285" s="177">
        <v>0</v>
      </c>
      <c r="W285" s="177"/>
      <c r="X285" s="177"/>
      <c r="Y285" s="177"/>
      <c r="Z285" s="177">
        <v>0</v>
      </c>
      <c r="AA285" s="177"/>
      <c r="AB285" s="177"/>
      <c r="AC285" s="177"/>
      <c r="AD285" s="177"/>
      <c r="AE285" s="177">
        <v>0</v>
      </c>
      <c r="AF285" s="177"/>
      <c r="AG285" s="177"/>
      <c r="AH285" s="177"/>
      <c r="AI285" s="177"/>
      <c r="AJ285" s="177">
        <f>IF(ISNUMBER(Q285),Q285,0)-IF(ISNUMBER(Z285),Z285,0)</f>
        <v>5514032</v>
      </c>
      <c r="AK285" s="177"/>
      <c r="AL285" s="177"/>
      <c r="AM285" s="177"/>
      <c r="AN285" s="177"/>
      <c r="AO285" s="177">
        <v>5830473</v>
      </c>
      <c r="AP285" s="177"/>
      <c r="AQ285" s="177"/>
      <c r="AR285" s="177"/>
      <c r="AS285" s="177"/>
      <c r="AT285" s="177">
        <f>IF(ISNUMBER(V285),V285,0)-IF(ISNUMBER(Z285),Z285,0)-IF(ISNUMBER(AE285),AE285,0)</f>
        <v>0</v>
      </c>
      <c r="AU285" s="177"/>
      <c r="AV285" s="177"/>
      <c r="AW285" s="177"/>
      <c r="AX285" s="177">
        <v>0</v>
      </c>
      <c r="AY285" s="177"/>
      <c r="AZ285" s="177"/>
      <c r="BA285" s="177"/>
      <c r="BB285" s="177"/>
      <c r="BC285" s="177">
        <v>0</v>
      </c>
      <c r="BD285" s="177"/>
      <c r="BE285" s="177"/>
      <c r="BF285" s="177"/>
      <c r="BG285" s="177"/>
      <c r="BH285" s="177">
        <f>IF(ISNUMBER(AO285),AO285,0)-IF(ISNUMBER(AX285),AX285,0)</f>
        <v>5830473</v>
      </c>
      <c r="BI285" s="177"/>
      <c r="BJ285" s="177"/>
      <c r="BK285" s="177"/>
      <c r="BL285" s="177"/>
    </row>
    <row r="286" spans="1:79" s="136" customFormat="1" ht="25.5" customHeight="1" x14ac:dyDescent="0.2">
      <c r="A286" s="170">
        <v>2210</v>
      </c>
      <c r="B286" s="170"/>
      <c r="C286" s="170"/>
      <c r="D286" s="170"/>
      <c r="E286" s="170"/>
      <c r="F286" s="170"/>
      <c r="G286" s="130" t="s">
        <v>312</v>
      </c>
      <c r="H286" s="131"/>
      <c r="I286" s="131"/>
      <c r="J286" s="131"/>
      <c r="K286" s="131"/>
      <c r="L286" s="131"/>
      <c r="M286" s="131"/>
      <c r="N286" s="131"/>
      <c r="O286" s="131"/>
      <c r="P286" s="132"/>
      <c r="Q286" s="177">
        <v>1340085</v>
      </c>
      <c r="R286" s="177"/>
      <c r="S286" s="177"/>
      <c r="T286" s="177"/>
      <c r="U286" s="177"/>
      <c r="V286" s="177">
        <v>28270</v>
      </c>
      <c r="W286" s="177"/>
      <c r="X286" s="177"/>
      <c r="Y286" s="177"/>
      <c r="Z286" s="177">
        <v>28270</v>
      </c>
      <c r="AA286" s="177"/>
      <c r="AB286" s="177"/>
      <c r="AC286" s="177"/>
      <c r="AD286" s="177"/>
      <c r="AE286" s="177">
        <v>0</v>
      </c>
      <c r="AF286" s="177"/>
      <c r="AG286" s="177"/>
      <c r="AH286" s="177"/>
      <c r="AI286" s="177"/>
      <c r="AJ286" s="177">
        <f>IF(ISNUMBER(Q286),Q286,0)-IF(ISNUMBER(Z286),Z286,0)</f>
        <v>1311815</v>
      </c>
      <c r="AK286" s="177"/>
      <c r="AL286" s="177"/>
      <c r="AM286" s="177"/>
      <c r="AN286" s="177"/>
      <c r="AO286" s="177">
        <v>1280000</v>
      </c>
      <c r="AP286" s="177"/>
      <c r="AQ286" s="177"/>
      <c r="AR286" s="177"/>
      <c r="AS286" s="177"/>
      <c r="AT286" s="177">
        <f>IF(ISNUMBER(V286),V286,0)-IF(ISNUMBER(Z286),Z286,0)-IF(ISNUMBER(AE286),AE286,0)</f>
        <v>0</v>
      </c>
      <c r="AU286" s="177"/>
      <c r="AV286" s="177"/>
      <c r="AW286" s="177"/>
      <c r="AX286" s="177">
        <v>0</v>
      </c>
      <c r="AY286" s="177"/>
      <c r="AZ286" s="177"/>
      <c r="BA286" s="177"/>
      <c r="BB286" s="177"/>
      <c r="BC286" s="177">
        <v>0</v>
      </c>
      <c r="BD286" s="177"/>
      <c r="BE286" s="177"/>
      <c r="BF286" s="177"/>
      <c r="BG286" s="177"/>
      <c r="BH286" s="177">
        <f>IF(ISNUMBER(AO286),AO286,0)-IF(ISNUMBER(AX286),AX286,0)</f>
        <v>1280000</v>
      </c>
      <c r="BI286" s="177"/>
      <c r="BJ286" s="177"/>
      <c r="BK286" s="177"/>
      <c r="BL286" s="177"/>
    </row>
    <row r="287" spans="1:79" s="136" customFormat="1" ht="25.5" customHeight="1" x14ac:dyDescent="0.2">
      <c r="A287" s="170">
        <v>2240</v>
      </c>
      <c r="B287" s="170"/>
      <c r="C287" s="170"/>
      <c r="D287" s="170"/>
      <c r="E287" s="170"/>
      <c r="F287" s="170"/>
      <c r="G287" s="130" t="s">
        <v>313</v>
      </c>
      <c r="H287" s="131"/>
      <c r="I287" s="131"/>
      <c r="J287" s="131"/>
      <c r="K287" s="131"/>
      <c r="L287" s="131"/>
      <c r="M287" s="131"/>
      <c r="N287" s="131"/>
      <c r="O287" s="131"/>
      <c r="P287" s="132"/>
      <c r="Q287" s="177">
        <v>1271180</v>
      </c>
      <c r="R287" s="177"/>
      <c r="S287" s="177"/>
      <c r="T287" s="177"/>
      <c r="U287" s="177"/>
      <c r="V287" s="177">
        <v>63199</v>
      </c>
      <c r="W287" s="177"/>
      <c r="X287" s="177"/>
      <c r="Y287" s="177"/>
      <c r="Z287" s="177">
        <v>63199</v>
      </c>
      <c r="AA287" s="177"/>
      <c r="AB287" s="177"/>
      <c r="AC287" s="177"/>
      <c r="AD287" s="177"/>
      <c r="AE287" s="177">
        <v>0</v>
      </c>
      <c r="AF287" s="177"/>
      <c r="AG287" s="177"/>
      <c r="AH287" s="177"/>
      <c r="AI287" s="177"/>
      <c r="AJ287" s="177">
        <f>IF(ISNUMBER(Q287),Q287,0)-IF(ISNUMBER(Z287),Z287,0)</f>
        <v>1207981</v>
      </c>
      <c r="AK287" s="177"/>
      <c r="AL287" s="177"/>
      <c r="AM287" s="177"/>
      <c r="AN287" s="177"/>
      <c r="AO287" s="177">
        <v>1000000</v>
      </c>
      <c r="AP287" s="177"/>
      <c r="AQ287" s="177"/>
      <c r="AR287" s="177"/>
      <c r="AS287" s="177"/>
      <c r="AT287" s="177">
        <f>IF(ISNUMBER(V287),V287,0)-IF(ISNUMBER(Z287),Z287,0)-IF(ISNUMBER(AE287),AE287,0)</f>
        <v>0</v>
      </c>
      <c r="AU287" s="177"/>
      <c r="AV287" s="177"/>
      <c r="AW287" s="177"/>
      <c r="AX287" s="177">
        <v>0</v>
      </c>
      <c r="AY287" s="177"/>
      <c r="AZ287" s="177"/>
      <c r="BA287" s="177"/>
      <c r="BB287" s="177"/>
      <c r="BC287" s="177">
        <v>0</v>
      </c>
      <c r="BD287" s="177"/>
      <c r="BE287" s="177"/>
      <c r="BF287" s="177"/>
      <c r="BG287" s="177"/>
      <c r="BH287" s="177">
        <f>IF(ISNUMBER(AO287),AO287,0)-IF(ISNUMBER(AX287),AX287,0)</f>
        <v>1000000</v>
      </c>
      <c r="BI287" s="177"/>
      <c r="BJ287" s="177"/>
      <c r="BK287" s="177"/>
      <c r="BL287" s="177"/>
    </row>
    <row r="288" spans="1:79" s="136" customFormat="1" ht="12.75" customHeight="1" x14ac:dyDescent="0.2">
      <c r="A288" s="170">
        <v>2250</v>
      </c>
      <c r="B288" s="170"/>
      <c r="C288" s="170"/>
      <c r="D288" s="170"/>
      <c r="E288" s="170"/>
      <c r="F288" s="170"/>
      <c r="G288" s="130" t="s">
        <v>314</v>
      </c>
      <c r="H288" s="131"/>
      <c r="I288" s="131"/>
      <c r="J288" s="131"/>
      <c r="K288" s="131"/>
      <c r="L288" s="131"/>
      <c r="M288" s="131"/>
      <c r="N288" s="131"/>
      <c r="O288" s="131"/>
      <c r="P288" s="132"/>
      <c r="Q288" s="177">
        <v>9600</v>
      </c>
      <c r="R288" s="177"/>
      <c r="S288" s="177"/>
      <c r="T288" s="177"/>
      <c r="U288" s="177"/>
      <c r="V288" s="177">
        <v>0</v>
      </c>
      <c r="W288" s="177"/>
      <c r="X288" s="177"/>
      <c r="Y288" s="177"/>
      <c r="Z288" s="177">
        <v>0</v>
      </c>
      <c r="AA288" s="177"/>
      <c r="AB288" s="177"/>
      <c r="AC288" s="177"/>
      <c r="AD288" s="177"/>
      <c r="AE288" s="177">
        <v>0</v>
      </c>
      <c r="AF288" s="177"/>
      <c r="AG288" s="177"/>
      <c r="AH288" s="177"/>
      <c r="AI288" s="177"/>
      <c r="AJ288" s="177">
        <f>IF(ISNUMBER(Q288),Q288,0)-IF(ISNUMBER(Z288),Z288,0)</f>
        <v>9600</v>
      </c>
      <c r="AK288" s="177"/>
      <c r="AL288" s="177"/>
      <c r="AM288" s="177"/>
      <c r="AN288" s="177"/>
      <c r="AO288" s="177">
        <v>15000</v>
      </c>
      <c r="AP288" s="177"/>
      <c r="AQ288" s="177"/>
      <c r="AR288" s="177"/>
      <c r="AS288" s="177"/>
      <c r="AT288" s="177">
        <f>IF(ISNUMBER(V288),V288,0)-IF(ISNUMBER(Z288),Z288,0)-IF(ISNUMBER(AE288),AE288,0)</f>
        <v>0</v>
      </c>
      <c r="AU288" s="177"/>
      <c r="AV288" s="177"/>
      <c r="AW288" s="177"/>
      <c r="AX288" s="177">
        <v>0</v>
      </c>
      <c r="AY288" s="177"/>
      <c r="AZ288" s="177"/>
      <c r="BA288" s="177"/>
      <c r="BB288" s="177"/>
      <c r="BC288" s="177">
        <v>0</v>
      </c>
      <c r="BD288" s="177"/>
      <c r="BE288" s="177"/>
      <c r="BF288" s="177"/>
      <c r="BG288" s="177"/>
      <c r="BH288" s="177">
        <f>IF(ISNUMBER(AO288),AO288,0)-IF(ISNUMBER(AX288),AX288,0)</f>
        <v>15000</v>
      </c>
      <c r="BI288" s="177"/>
      <c r="BJ288" s="177"/>
      <c r="BK288" s="177"/>
      <c r="BL288" s="177"/>
    </row>
    <row r="289" spans="1:79" s="136" customFormat="1" ht="12.75" customHeight="1" x14ac:dyDescent="0.2">
      <c r="A289" s="170">
        <v>2271</v>
      </c>
      <c r="B289" s="170"/>
      <c r="C289" s="170"/>
      <c r="D289" s="170"/>
      <c r="E289" s="170"/>
      <c r="F289" s="170"/>
      <c r="G289" s="130" t="s">
        <v>315</v>
      </c>
      <c r="H289" s="131"/>
      <c r="I289" s="131"/>
      <c r="J289" s="131"/>
      <c r="K289" s="131"/>
      <c r="L289" s="131"/>
      <c r="M289" s="131"/>
      <c r="N289" s="131"/>
      <c r="O289" s="131"/>
      <c r="P289" s="132"/>
      <c r="Q289" s="177">
        <v>907000</v>
      </c>
      <c r="R289" s="177"/>
      <c r="S289" s="177"/>
      <c r="T289" s="177"/>
      <c r="U289" s="177"/>
      <c r="V289" s="177">
        <v>0</v>
      </c>
      <c r="W289" s="177"/>
      <c r="X289" s="177"/>
      <c r="Y289" s="177"/>
      <c r="Z289" s="177">
        <v>0</v>
      </c>
      <c r="AA289" s="177"/>
      <c r="AB289" s="177"/>
      <c r="AC289" s="177"/>
      <c r="AD289" s="177"/>
      <c r="AE289" s="177">
        <v>0</v>
      </c>
      <c r="AF289" s="177"/>
      <c r="AG289" s="177"/>
      <c r="AH289" s="177"/>
      <c r="AI289" s="177"/>
      <c r="AJ289" s="177">
        <f>IF(ISNUMBER(Q289),Q289,0)-IF(ISNUMBER(Z289),Z289,0)</f>
        <v>907000</v>
      </c>
      <c r="AK289" s="177"/>
      <c r="AL289" s="177"/>
      <c r="AM289" s="177"/>
      <c r="AN289" s="177"/>
      <c r="AO289" s="177">
        <v>1500000</v>
      </c>
      <c r="AP289" s="177"/>
      <c r="AQ289" s="177"/>
      <c r="AR289" s="177"/>
      <c r="AS289" s="177"/>
      <c r="AT289" s="177">
        <f>IF(ISNUMBER(V289),V289,0)-IF(ISNUMBER(Z289),Z289,0)-IF(ISNUMBER(AE289),AE289,0)</f>
        <v>0</v>
      </c>
      <c r="AU289" s="177"/>
      <c r="AV289" s="177"/>
      <c r="AW289" s="177"/>
      <c r="AX289" s="177">
        <v>0</v>
      </c>
      <c r="AY289" s="177"/>
      <c r="AZ289" s="177"/>
      <c r="BA289" s="177"/>
      <c r="BB289" s="177"/>
      <c r="BC289" s="177">
        <v>0</v>
      </c>
      <c r="BD289" s="177"/>
      <c r="BE289" s="177"/>
      <c r="BF289" s="177"/>
      <c r="BG289" s="177"/>
      <c r="BH289" s="177">
        <f>IF(ISNUMBER(AO289),AO289,0)-IF(ISNUMBER(AX289),AX289,0)</f>
        <v>1500000</v>
      </c>
      <c r="BI289" s="177"/>
      <c r="BJ289" s="177"/>
      <c r="BK289" s="177"/>
      <c r="BL289" s="177"/>
    </row>
    <row r="290" spans="1:79" s="136" customFormat="1" ht="25.5" customHeight="1" x14ac:dyDescent="0.2">
      <c r="A290" s="170">
        <v>2272</v>
      </c>
      <c r="B290" s="170"/>
      <c r="C290" s="170"/>
      <c r="D290" s="170"/>
      <c r="E290" s="170"/>
      <c r="F290" s="170"/>
      <c r="G290" s="130" t="s">
        <v>316</v>
      </c>
      <c r="H290" s="131"/>
      <c r="I290" s="131"/>
      <c r="J290" s="131"/>
      <c r="K290" s="131"/>
      <c r="L290" s="131"/>
      <c r="M290" s="131"/>
      <c r="N290" s="131"/>
      <c r="O290" s="131"/>
      <c r="P290" s="132"/>
      <c r="Q290" s="177">
        <v>48000</v>
      </c>
      <c r="R290" s="177"/>
      <c r="S290" s="177"/>
      <c r="T290" s="177"/>
      <c r="U290" s="177"/>
      <c r="V290" s="177">
        <v>0</v>
      </c>
      <c r="W290" s="177"/>
      <c r="X290" s="177"/>
      <c r="Y290" s="177"/>
      <c r="Z290" s="177">
        <v>0</v>
      </c>
      <c r="AA290" s="177"/>
      <c r="AB290" s="177"/>
      <c r="AC290" s="177"/>
      <c r="AD290" s="177"/>
      <c r="AE290" s="177">
        <v>0</v>
      </c>
      <c r="AF290" s="177"/>
      <c r="AG290" s="177"/>
      <c r="AH290" s="177"/>
      <c r="AI290" s="177"/>
      <c r="AJ290" s="177">
        <f>IF(ISNUMBER(Q290),Q290,0)-IF(ISNUMBER(Z290),Z290,0)</f>
        <v>48000</v>
      </c>
      <c r="AK290" s="177"/>
      <c r="AL290" s="177"/>
      <c r="AM290" s="177"/>
      <c r="AN290" s="177"/>
      <c r="AO290" s="177">
        <v>40000</v>
      </c>
      <c r="AP290" s="177"/>
      <c r="AQ290" s="177"/>
      <c r="AR290" s="177"/>
      <c r="AS290" s="177"/>
      <c r="AT290" s="177">
        <f>IF(ISNUMBER(V290),V290,0)-IF(ISNUMBER(Z290),Z290,0)-IF(ISNUMBER(AE290),AE290,0)</f>
        <v>0</v>
      </c>
      <c r="AU290" s="177"/>
      <c r="AV290" s="177"/>
      <c r="AW290" s="177"/>
      <c r="AX290" s="177">
        <v>0</v>
      </c>
      <c r="AY290" s="177"/>
      <c r="AZ290" s="177"/>
      <c r="BA290" s="177"/>
      <c r="BB290" s="177"/>
      <c r="BC290" s="177">
        <v>0</v>
      </c>
      <c r="BD290" s="177"/>
      <c r="BE290" s="177"/>
      <c r="BF290" s="177"/>
      <c r="BG290" s="177"/>
      <c r="BH290" s="177">
        <f>IF(ISNUMBER(AO290),AO290,0)-IF(ISNUMBER(AX290),AX290,0)</f>
        <v>40000</v>
      </c>
      <c r="BI290" s="177"/>
      <c r="BJ290" s="177"/>
      <c r="BK290" s="177"/>
      <c r="BL290" s="177"/>
    </row>
    <row r="291" spans="1:79" s="136" customFormat="1" ht="12.75" customHeight="1" x14ac:dyDescent="0.2">
      <c r="A291" s="170">
        <v>2273</v>
      </c>
      <c r="B291" s="170"/>
      <c r="C291" s="170"/>
      <c r="D291" s="170"/>
      <c r="E291" s="170"/>
      <c r="F291" s="170"/>
      <c r="G291" s="130" t="s">
        <v>317</v>
      </c>
      <c r="H291" s="131"/>
      <c r="I291" s="131"/>
      <c r="J291" s="131"/>
      <c r="K291" s="131"/>
      <c r="L291" s="131"/>
      <c r="M291" s="131"/>
      <c r="N291" s="131"/>
      <c r="O291" s="131"/>
      <c r="P291" s="132"/>
      <c r="Q291" s="177">
        <v>492200</v>
      </c>
      <c r="R291" s="177"/>
      <c r="S291" s="177"/>
      <c r="T291" s="177"/>
      <c r="U291" s="177"/>
      <c r="V291" s="177">
        <v>0</v>
      </c>
      <c r="W291" s="177"/>
      <c r="X291" s="177"/>
      <c r="Y291" s="177"/>
      <c r="Z291" s="177">
        <v>0</v>
      </c>
      <c r="AA291" s="177"/>
      <c r="AB291" s="177"/>
      <c r="AC291" s="177"/>
      <c r="AD291" s="177"/>
      <c r="AE291" s="177">
        <v>0</v>
      </c>
      <c r="AF291" s="177"/>
      <c r="AG291" s="177"/>
      <c r="AH291" s="177"/>
      <c r="AI291" s="177"/>
      <c r="AJ291" s="177">
        <f>IF(ISNUMBER(Q291),Q291,0)-IF(ISNUMBER(Z291),Z291,0)</f>
        <v>492200</v>
      </c>
      <c r="AK291" s="177"/>
      <c r="AL291" s="177"/>
      <c r="AM291" s="177"/>
      <c r="AN291" s="177"/>
      <c r="AO291" s="177">
        <v>800000</v>
      </c>
      <c r="AP291" s="177"/>
      <c r="AQ291" s="177"/>
      <c r="AR291" s="177"/>
      <c r="AS291" s="177"/>
      <c r="AT291" s="177">
        <f>IF(ISNUMBER(V291),V291,0)-IF(ISNUMBER(Z291),Z291,0)-IF(ISNUMBER(AE291),AE291,0)</f>
        <v>0</v>
      </c>
      <c r="AU291" s="177"/>
      <c r="AV291" s="177"/>
      <c r="AW291" s="177"/>
      <c r="AX291" s="177">
        <v>0</v>
      </c>
      <c r="AY291" s="177"/>
      <c r="AZ291" s="177"/>
      <c r="BA291" s="177"/>
      <c r="BB291" s="177"/>
      <c r="BC291" s="177">
        <v>0</v>
      </c>
      <c r="BD291" s="177"/>
      <c r="BE291" s="177"/>
      <c r="BF291" s="177"/>
      <c r="BG291" s="177"/>
      <c r="BH291" s="177">
        <f>IF(ISNUMBER(AO291),AO291,0)-IF(ISNUMBER(AX291),AX291,0)</f>
        <v>800000</v>
      </c>
      <c r="BI291" s="177"/>
      <c r="BJ291" s="177"/>
      <c r="BK291" s="177"/>
      <c r="BL291" s="177"/>
    </row>
    <row r="292" spans="1:79" s="136" customFormat="1" ht="12.75" customHeight="1" x14ac:dyDescent="0.2">
      <c r="A292" s="170">
        <v>2274</v>
      </c>
      <c r="B292" s="170"/>
      <c r="C292" s="170"/>
      <c r="D292" s="170"/>
      <c r="E292" s="170"/>
      <c r="F292" s="170"/>
      <c r="G292" s="130" t="s">
        <v>318</v>
      </c>
      <c r="H292" s="131"/>
      <c r="I292" s="131"/>
      <c r="J292" s="131"/>
      <c r="K292" s="131"/>
      <c r="L292" s="131"/>
      <c r="M292" s="131"/>
      <c r="N292" s="131"/>
      <c r="O292" s="131"/>
      <c r="P292" s="132"/>
      <c r="Q292" s="177">
        <v>96300</v>
      </c>
      <c r="R292" s="177"/>
      <c r="S292" s="177"/>
      <c r="T292" s="177"/>
      <c r="U292" s="177"/>
      <c r="V292" s="177">
        <v>0</v>
      </c>
      <c r="W292" s="177"/>
      <c r="X292" s="177"/>
      <c r="Y292" s="177"/>
      <c r="Z292" s="177">
        <v>0</v>
      </c>
      <c r="AA292" s="177"/>
      <c r="AB292" s="177"/>
      <c r="AC292" s="177"/>
      <c r="AD292" s="177"/>
      <c r="AE292" s="177">
        <v>0</v>
      </c>
      <c r="AF292" s="177"/>
      <c r="AG292" s="177"/>
      <c r="AH292" s="177"/>
      <c r="AI292" s="177"/>
      <c r="AJ292" s="177">
        <f>IF(ISNUMBER(Q292),Q292,0)-IF(ISNUMBER(Z292),Z292,0)</f>
        <v>96300</v>
      </c>
      <c r="AK292" s="177"/>
      <c r="AL292" s="177"/>
      <c r="AM292" s="177"/>
      <c r="AN292" s="177"/>
      <c r="AO292" s="177">
        <v>160452</v>
      </c>
      <c r="AP292" s="177"/>
      <c r="AQ292" s="177"/>
      <c r="AR292" s="177"/>
      <c r="AS292" s="177"/>
      <c r="AT292" s="177">
        <f>IF(ISNUMBER(V292),V292,0)-IF(ISNUMBER(Z292),Z292,0)-IF(ISNUMBER(AE292),AE292,0)</f>
        <v>0</v>
      </c>
      <c r="AU292" s="177"/>
      <c r="AV292" s="177"/>
      <c r="AW292" s="177"/>
      <c r="AX292" s="177">
        <v>0</v>
      </c>
      <c r="AY292" s="177"/>
      <c r="AZ292" s="177"/>
      <c r="BA292" s="177"/>
      <c r="BB292" s="177"/>
      <c r="BC292" s="177">
        <v>0</v>
      </c>
      <c r="BD292" s="177"/>
      <c r="BE292" s="177"/>
      <c r="BF292" s="177"/>
      <c r="BG292" s="177"/>
      <c r="BH292" s="177">
        <f>IF(ISNUMBER(AO292),AO292,0)-IF(ISNUMBER(AX292),AX292,0)</f>
        <v>160452</v>
      </c>
      <c r="BI292" s="177"/>
      <c r="BJ292" s="177"/>
      <c r="BK292" s="177"/>
      <c r="BL292" s="177"/>
    </row>
    <row r="293" spans="1:79" s="136" customFormat="1" ht="25.5" customHeight="1" x14ac:dyDescent="0.2">
      <c r="A293" s="170">
        <v>2275</v>
      </c>
      <c r="B293" s="170"/>
      <c r="C293" s="170"/>
      <c r="D293" s="170"/>
      <c r="E293" s="170"/>
      <c r="F293" s="170"/>
      <c r="G293" s="130" t="s">
        <v>319</v>
      </c>
      <c r="H293" s="131"/>
      <c r="I293" s="131"/>
      <c r="J293" s="131"/>
      <c r="K293" s="131"/>
      <c r="L293" s="131"/>
      <c r="M293" s="131"/>
      <c r="N293" s="131"/>
      <c r="O293" s="131"/>
      <c r="P293" s="132"/>
      <c r="Q293" s="177">
        <v>21500</v>
      </c>
      <c r="R293" s="177"/>
      <c r="S293" s="177"/>
      <c r="T293" s="177"/>
      <c r="U293" s="177"/>
      <c r="V293" s="177">
        <v>0</v>
      </c>
      <c r="W293" s="177"/>
      <c r="X293" s="177"/>
      <c r="Y293" s="177"/>
      <c r="Z293" s="177">
        <v>0</v>
      </c>
      <c r="AA293" s="177"/>
      <c r="AB293" s="177"/>
      <c r="AC293" s="177"/>
      <c r="AD293" s="177"/>
      <c r="AE293" s="177">
        <v>0</v>
      </c>
      <c r="AF293" s="177"/>
      <c r="AG293" s="177"/>
      <c r="AH293" s="177"/>
      <c r="AI293" s="177"/>
      <c r="AJ293" s="177">
        <f>IF(ISNUMBER(Q293),Q293,0)-IF(ISNUMBER(Z293),Z293,0)</f>
        <v>21500</v>
      </c>
      <c r="AK293" s="177"/>
      <c r="AL293" s="177"/>
      <c r="AM293" s="177"/>
      <c r="AN293" s="177"/>
      <c r="AO293" s="177">
        <v>25000</v>
      </c>
      <c r="AP293" s="177"/>
      <c r="AQ293" s="177"/>
      <c r="AR293" s="177"/>
      <c r="AS293" s="177"/>
      <c r="AT293" s="177">
        <f>IF(ISNUMBER(V293),V293,0)-IF(ISNUMBER(Z293),Z293,0)-IF(ISNUMBER(AE293),AE293,0)</f>
        <v>0</v>
      </c>
      <c r="AU293" s="177"/>
      <c r="AV293" s="177"/>
      <c r="AW293" s="177"/>
      <c r="AX293" s="177">
        <v>0</v>
      </c>
      <c r="AY293" s="177"/>
      <c r="AZ293" s="177"/>
      <c r="BA293" s="177"/>
      <c r="BB293" s="177"/>
      <c r="BC293" s="177">
        <v>0</v>
      </c>
      <c r="BD293" s="177"/>
      <c r="BE293" s="177"/>
      <c r="BF293" s="177"/>
      <c r="BG293" s="177"/>
      <c r="BH293" s="177">
        <f>IF(ISNUMBER(AO293),AO293,0)-IF(ISNUMBER(AX293),AX293,0)</f>
        <v>25000</v>
      </c>
      <c r="BI293" s="177"/>
      <c r="BJ293" s="177"/>
      <c r="BK293" s="177"/>
      <c r="BL293" s="177"/>
    </row>
    <row r="294" spans="1:79" s="136" customFormat="1" ht="51" customHeight="1" x14ac:dyDescent="0.2">
      <c r="A294" s="170">
        <v>2282</v>
      </c>
      <c r="B294" s="170"/>
      <c r="C294" s="170"/>
      <c r="D294" s="170"/>
      <c r="E294" s="170"/>
      <c r="F294" s="170"/>
      <c r="G294" s="130" t="s">
        <v>320</v>
      </c>
      <c r="H294" s="131"/>
      <c r="I294" s="131"/>
      <c r="J294" s="131"/>
      <c r="K294" s="131"/>
      <c r="L294" s="131"/>
      <c r="M294" s="131"/>
      <c r="N294" s="131"/>
      <c r="O294" s="131"/>
      <c r="P294" s="132"/>
      <c r="Q294" s="177">
        <v>51800</v>
      </c>
      <c r="R294" s="177"/>
      <c r="S294" s="177"/>
      <c r="T294" s="177"/>
      <c r="U294" s="177"/>
      <c r="V294" s="177">
        <v>0</v>
      </c>
      <c r="W294" s="177"/>
      <c r="X294" s="177"/>
      <c r="Y294" s="177"/>
      <c r="Z294" s="177">
        <v>0</v>
      </c>
      <c r="AA294" s="177"/>
      <c r="AB294" s="177"/>
      <c r="AC294" s="177"/>
      <c r="AD294" s="177"/>
      <c r="AE294" s="177">
        <v>0</v>
      </c>
      <c r="AF294" s="177"/>
      <c r="AG294" s="177"/>
      <c r="AH294" s="177"/>
      <c r="AI294" s="177"/>
      <c r="AJ294" s="177">
        <f>IF(ISNUMBER(Q294),Q294,0)-IF(ISNUMBER(Z294),Z294,0)</f>
        <v>51800</v>
      </c>
      <c r="AK294" s="177"/>
      <c r="AL294" s="177"/>
      <c r="AM294" s="177"/>
      <c r="AN294" s="177"/>
      <c r="AO294" s="177">
        <v>30000</v>
      </c>
      <c r="AP294" s="177"/>
      <c r="AQ294" s="177"/>
      <c r="AR294" s="177"/>
      <c r="AS294" s="177"/>
      <c r="AT294" s="177">
        <f>IF(ISNUMBER(V294),V294,0)-IF(ISNUMBER(Z294),Z294,0)-IF(ISNUMBER(AE294),AE294,0)</f>
        <v>0</v>
      </c>
      <c r="AU294" s="177"/>
      <c r="AV294" s="177"/>
      <c r="AW294" s="177"/>
      <c r="AX294" s="177">
        <v>0</v>
      </c>
      <c r="AY294" s="177"/>
      <c r="AZ294" s="177"/>
      <c r="BA294" s="177"/>
      <c r="BB294" s="177"/>
      <c r="BC294" s="177">
        <v>0</v>
      </c>
      <c r="BD294" s="177"/>
      <c r="BE294" s="177"/>
      <c r="BF294" s="177"/>
      <c r="BG294" s="177"/>
      <c r="BH294" s="177">
        <f>IF(ISNUMBER(AO294),AO294,0)-IF(ISNUMBER(AX294),AX294,0)</f>
        <v>30000</v>
      </c>
      <c r="BI294" s="177"/>
      <c r="BJ294" s="177"/>
      <c r="BK294" s="177"/>
      <c r="BL294" s="177"/>
    </row>
    <row r="295" spans="1:79" s="136" customFormat="1" ht="12.75" customHeight="1" x14ac:dyDescent="0.2">
      <c r="A295" s="170">
        <v>2800</v>
      </c>
      <c r="B295" s="170"/>
      <c r="C295" s="170"/>
      <c r="D295" s="170"/>
      <c r="E295" s="170"/>
      <c r="F295" s="170"/>
      <c r="G295" s="130" t="s">
        <v>321</v>
      </c>
      <c r="H295" s="131"/>
      <c r="I295" s="131"/>
      <c r="J295" s="131"/>
      <c r="K295" s="131"/>
      <c r="L295" s="131"/>
      <c r="M295" s="131"/>
      <c r="N295" s="131"/>
      <c r="O295" s="131"/>
      <c r="P295" s="132"/>
      <c r="Q295" s="177">
        <v>45000</v>
      </c>
      <c r="R295" s="177"/>
      <c r="S295" s="177"/>
      <c r="T295" s="177"/>
      <c r="U295" s="177"/>
      <c r="V295" s="177">
        <v>0</v>
      </c>
      <c r="W295" s="177"/>
      <c r="X295" s="177"/>
      <c r="Y295" s="177"/>
      <c r="Z295" s="177">
        <v>0</v>
      </c>
      <c r="AA295" s="177"/>
      <c r="AB295" s="177"/>
      <c r="AC295" s="177"/>
      <c r="AD295" s="177"/>
      <c r="AE295" s="177">
        <v>0</v>
      </c>
      <c r="AF295" s="177"/>
      <c r="AG295" s="177"/>
      <c r="AH295" s="177"/>
      <c r="AI295" s="177"/>
      <c r="AJ295" s="177">
        <f>IF(ISNUMBER(Q295),Q295,0)-IF(ISNUMBER(Z295),Z295,0)</f>
        <v>45000</v>
      </c>
      <c r="AK295" s="177"/>
      <c r="AL295" s="177"/>
      <c r="AM295" s="177"/>
      <c r="AN295" s="177"/>
      <c r="AO295" s="177">
        <v>30000</v>
      </c>
      <c r="AP295" s="177"/>
      <c r="AQ295" s="177"/>
      <c r="AR295" s="177"/>
      <c r="AS295" s="177"/>
      <c r="AT295" s="177">
        <f>IF(ISNUMBER(V295),V295,0)-IF(ISNUMBER(Z295),Z295,0)-IF(ISNUMBER(AE295),AE295,0)</f>
        <v>0</v>
      </c>
      <c r="AU295" s="177"/>
      <c r="AV295" s="177"/>
      <c r="AW295" s="177"/>
      <c r="AX295" s="177">
        <v>0</v>
      </c>
      <c r="AY295" s="177"/>
      <c r="AZ295" s="177"/>
      <c r="BA295" s="177"/>
      <c r="BB295" s="177"/>
      <c r="BC295" s="177">
        <v>0</v>
      </c>
      <c r="BD295" s="177"/>
      <c r="BE295" s="177"/>
      <c r="BF295" s="177"/>
      <c r="BG295" s="177"/>
      <c r="BH295" s="177">
        <f>IF(ISNUMBER(AO295),AO295,0)-IF(ISNUMBER(AX295),AX295,0)</f>
        <v>30000</v>
      </c>
      <c r="BI295" s="177"/>
      <c r="BJ295" s="177"/>
      <c r="BK295" s="177"/>
      <c r="BL295" s="177"/>
    </row>
    <row r="296" spans="1:79" s="9" customFormat="1" ht="12.75" customHeight="1" x14ac:dyDescent="0.2">
      <c r="A296" s="124"/>
      <c r="B296" s="124"/>
      <c r="C296" s="124"/>
      <c r="D296" s="124"/>
      <c r="E296" s="124"/>
      <c r="F296" s="124"/>
      <c r="G296" s="137" t="s">
        <v>179</v>
      </c>
      <c r="H296" s="138"/>
      <c r="I296" s="138"/>
      <c r="J296" s="138"/>
      <c r="K296" s="138"/>
      <c r="L296" s="138"/>
      <c r="M296" s="138"/>
      <c r="N296" s="138"/>
      <c r="O296" s="138"/>
      <c r="P296" s="139"/>
      <c r="Q296" s="176">
        <v>37125393</v>
      </c>
      <c r="R296" s="176"/>
      <c r="S296" s="176"/>
      <c r="T296" s="176"/>
      <c r="U296" s="176"/>
      <c r="V296" s="176">
        <v>91469</v>
      </c>
      <c r="W296" s="176"/>
      <c r="X296" s="176"/>
      <c r="Y296" s="176"/>
      <c r="Z296" s="176">
        <v>91469</v>
      </c>
      <c r="AA296" s="176"/>
      <c r="AB296" s="176"/>
      <c r="AC296" s="176"/>
      <c r="AD296" s="176"/>
      <c r="AE296" s="176">
        <v>0</v>
      </c>
      <c r="AF296" s="176"/>
      <c r="AG296" s="176"/>
      <c r="AH296" s="176"/>
      <c r="AI296" s="176"/>
      <c r="AJ296" s="176">
        <f>IF(ISNUMBER(Q296),Q296,0)-IF(ISNUMBER(Z296),Z296,0)</f>
        <v>37033924</v>
      </c>
      <c r="AK296" s="176"/>
      <c r="AL296" s="176"/>
      <c r="AM296" s="176"/>
      <c r="AN296" s="176"/>
      <c r="AO296" s="176">
        <v>38686000</v>
      </c>
      <c r="AP296" s="176"/>
      <c r="AQ296" s="176"/>
      <c r="AR296" s="176"/>
      <c r="AS296" s="176"/>
      <c r="AT296" s="176">
        <f>IF(ISNUMBER(V296),V296,0)-IF(ISNUMBER(Z296),Z296,0)-IF(ISNUMBER(AE296),AE296,0)</f>
        <v>0</v>
      </c>
      <c r="AU296" s="176"/>
      <c r="AV296" s="176"/>
      <c r="AW296" s="176"/>
      <c r="AX296" s="176">
        <v>0</v>
      </c>
      <c r="AY296" s="176"/>
      <c r="AZ296" s="176"/>
      <c r="BA296" s="176"/>
      <c r="BB296" s="176"/>
      <c r="BC296" s="176">
        <v>0</v>
      </c>
      <c r="BD296" s="176"/>
      <c r="BE296" s="176"/>
      <c r="BF296" s="176"/>
      <c r="BG296" s="176"/>
      <c r="BH296" s="176">
        <f>IF(ISNUMBER(AO296),AO296,0)-IF(ISNUMBER(AX296),AX296,0)</f>
        <v>38686000</v>
      </c>
      <c r="BI296" s="176"/>
      <c r="BJ296" s="176"/>
      <c r="BK296" s="176"/>
      <c r="BL296" s="176"/>
    </row>
    <row r="298" spans="1:79" ht="14.25" customHeight="1" x14ac:dyDescent="0.2">
      <c r="A298" s="48" t="s">
        <v>380</v>
      </c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</row>
    <row r="299" spans="1:79" ht="15" customHeight="1" x14ac:dyDescent="0.2">
      <c r="A299" s="52" t="s">
        <v>294</v>
      </c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</row>
    <row r="300" spans="1:79" ht="42.95" customHeight="1" x14ac:dyDescent="0.2">
      <c r="A300" s="99" t="s">
        <v>166</v>
      </c>
      <c r="B300" s="99"/>
      <c r="C300" s="99"/>
      <c r="D300" s="99"/>
      <c r="E300" s="99"/>
      <c r="F300" s="99"/>
      <c r="G300" s="46" t="s">
        <v>20</v>
      </c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 t="s">
        <v>16</v>
      </c>
      <c r="U300" s="46"/>
      <c r="V300" s="46"/>
      <c r="W300" s="46"/>
      <c r="X300" s="46"/>
      <c r="Y300" s="46"/>
      <c r="Z300" s="46" t="s">
        <v>15</v>
      </c>
      <c r="AA300" s="46"/>
      <c r="AB300" s="46"/>
      <c r="AC300" s="46"/>
      <c r="AD300" s="46"/>
      <c r="AE300" s="46" t="s">
        <v>377</v>
      </c>
      <c r="AF300" s="46"/>
      <c r="AG300" s="46"/>
      <c r="AH300" s="46"/>
      <c r="AI300" s="46"/>
      <c r="AJ300" s="46"/>
      <c r="AK300" s="46" t="s">
        <v>381</v>
      </c>
      <c r="AL300" s="46"/>
      <c r="AM300" s="46"/>
      <c r="AN300" s="46"/>
      <c r="AO300" s="46"/>
      <c r="AP300" s="46"/>
      <c r="AQ300" s="46" t="s">
        <v>392</v>
      </c>
      <c r="AR300" s="46"/>
      <c r="AS300" s="46"/>
      <c r="AT300" s="46"/>
      <c r="AU300" s="46"/>
      <c r="AV300" s="46"/>
      <c r="AW300" s="46" t="s">
        <v>19</v>
      </c>
      <c r="AX300" s="46"/>
      <c r="AY300" s="46"/>
      <c r="AZ300" s="46"/>
      <c r="BA300" s="46"/>
      <c r="BB300" s="46"/>
      <c r="BC300" s="46"/>
      <c r="BD300" s="46"/>
      <c r="BE300" s="46" t="s">
        <v>190</v>
      </c>
      <c r="BF300" s="46"/>
      <c r="BG300" s="46"/>
      <c r="BH300" s="46"/>
      <c r="BI300" s="46"/>
      <c r="BJ300" s="46"/>
      <c r="BK300" s="46"/>
      <c r="BL300" s="46"/>
    </row>
    <row r="301" spans="1:79" ht="21.75" customHeight="1" x14ac:dyDescent="0.2">
      <c r="A301" s="99"/>
      <c r="B301" s="99"/>
      <c r="C301" s="99"/>
      <c r="D301" s="99"/>
      <c r="E301" s="99"/>
      <c r="F301" s="99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</row>
    <row r="302" spans="1:79" ht="15" customHeight="1" x14ac:dyDescent="0.2">
      <c r="A302" s="46">
        <v>1</v>
      </c>
      <c r="B302" s="46"/>
      <c r="C302" s="46"/>
      <c r="D302" s="46"/>
      <c r="E302" s="46"/>
      <c r="F302" s="46"/>
      <c r="G302" s="46">
        <v>2</v>
      </c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>
        <v>3</v>
      </c>
      <c r="U302" s="46"/>
      <c r="V302" s="46"/>
      <c r="W302" s="46"/>
      <c r="X302" s="46"/>
      <c r="Y302" s="46"/>
      <c r="Z302" s="46">
        <v>4</v>
      </c>
      <c r="AA302" s="46"/>
      <c r="AB302" s="46"/>
      <c r="AC302" s="46"/>
      <c r="AD302" s="46"/>
      <c r="AE302" s="46">
        <v>5</v>
      </c>
      <c r="AF302" s="46"/>
      <c r="AG302" s="46"/>
      <c r="AH302" s="46"/>
      <c r="AI302" s="46"/>
      <c r="AJ302" s="46"/>
      <c r="AK302" s="46">
        <v>6</v>
      </c>
      <c r="AL302" s="46"/>
      <c r="AM302" s="46"/>
      <c r="AN302" s="46"/>
      <c r="AO302" s="46"/>
      <c r="AP302" s="46"/>
      <c r="AQ302" s="46">
        <v>7</v>
      </c>
      <c r="AR302" s="46"/>
      <c r="AS302" s="46"/>
      <c r="AT302" s="46"/>
      <c r="AU302" s="46"/>
      <c r="AV302" s="46"/>
      <c r="AW302" s="44">
        <v>8</v>
      </c>
      <c r="AX302" s="44"/>
      <c r="AY302" s="44"/>
      <c r="AZ302" s="44"/>
      <c r="BA302" s="44"/>
      <c r="BB302" s="44"/>
      <c r="BC302" s="44"/>
      <c r="BD302" s="44"/>
      <c r="BE302" s="44">
        <v>9</v>
      </c>
      <c r="BF302" s="44"/>
      <c r="BG302" s="44"/>
      <c r="BH302" s="44"/>
      <c r="BI302" s="44"/>
      <c r="BJ302" s="44"/>
      <c r="BK302" s="44"/>
      <c r="BL302" s="44"/>
    </row>
    <row r="303" spans="1:79" s="2" customFormat="1" ht="18.75" hidden="1" customHeight="1" x14ac:dyDescent="0.2">
      <c r="A303" s="44" t="s">
        <v>85</v>
      </c>
      <c r="B303" s="44"/>
      <c r="C303" s="44"/>
      <c r="D303" s="44"/>
      <c r="E303" s="44"/>
      <c r="F303" s="44"/>
      <c r="G303" s="86" t="s">
        <v>78</v>
      </c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49" t="s">
        <v>101</v>
      </c>
      <c r="U303" s="49"/>
      <c r="V303" s="49"/>
      <c r="W303" s="49"/>
      <c r="X303" s="49"/>
      <c r="Y303" s="49"/>
      <c r="Z303" s="49" t="s">
        <v>102</v>
      </c>
      <c r="AA303" s="49"/>
      <c r="AB303" s="49"/>
      <c r="AC303" s="49"/>
      <c r="AD303" s="49"/>
      <c r="AE303" s="49" t="s">
        <v>103</v>
      </c>
      <c r="AF303" s="49"/>
      <c r="AG303" s="49"/>
      <c r="AH303" s="49"/>
      <c r="AI303" s="49"/>
      <c r="AJ303" s="49"/>
      <c r="AK303" s="49" t="s">
        <v>104</v>
      </c>
      <c r="AL303" s="49"/>
      <c r="AM303" s="49"/>
      <c r="AN303" s="49"/>
      <c r="AO303" s="49"/>
      <c r="AP303" s="49"/>
      <c r="AQ303" s="49" t="s">
        <v>105</v>
      </c>
      <c r="AR303" s="49"/>
      <c r="AS303" s="49"/>
      <c r="AT303" s="49"/>
      <c r="AU303" s="49"/>
      <c r="AV303" s="49"/>
      <c r="AW303" s="86" t="s">
        <v>108</v>
      </c>
      <c r="AX303" s="86"/>
      <c r="AY303" s="86"/>
      <c r="AZ303" s="86"/>
      <c r="BA303" s="86"/>
      <c r="BB303" s="86"/>
      <c r="BC303" s="86"/>
      <c r="BD303" s="86"/>
      <c r="BE303" s="86" t="s">
        <v>109</v>
      </c>
      <c r="BF303" s="86"/>
      <c r="BG303" s="86"/>
      <c r="BH303" s="86"/>
      <c r="BI303" s="86"/>
      <c r="BJ303" s="86"/>
      <c r="BK303" s="86"/>
      <c r="BL303" s="86"/>
      <c r="CA303" s="2" t="s">
        <v>62</v>
      </c>
    </row>
    <row r="304" spans="1:79" s="9" customFormat="1" ht="12.75" customHeight="1" x14ac:dyDescent="0.2">
      <c r="A304" s="124"/>
      <c r="B304" s="124"/>
      <c r="C304" s="124"/>
      <c r="D304" s="124"/>
      <c r="E304" s="124"/>
      <c r="F304" s="124"/>
      <c r="G304" s="178" t="s">
        <v>179</v>
      </c>
      <c r="H304" s="178"/>
      <c r="I304" s="178"/>
      <c r="J304" s="178"/>
      <c r="K304" s="178"/>
      <c r="L304" s="178"/>
      <c r="M304" s="178"/>
      <c r="N304" s="178"/>
      <c r="O304" s="178"/>
      <c r="P304" s="178"/>
      <c r="Q304" s="178"/>
      <c r="R304" s="178"/>
      <c r="S304" s="178"/>
      <c r="T304" s="176"/>
      <c r="U304" s="176"/>
      <c r="V304" s="176"/>
      <c r="W304" s="176"/>
      <c r="X304" s="176"/>
      <c r="Y304" s="176"/>
      <c r="Z304" s="176"/>
      <c r="AA304" s="176"/>
      <c r="AB304" s="176"/>
      <c r="AC304" s="176"/>
      <c r="AD304" s="176"/>
      <c r="AE304" s="176"/>
      <c r="AF304" s="176"/>
      <c r="AG304" s="176"/>
      <c r="AH304" s="176"/>
      <c r="AI304" s="176"/>
      <c r="AJ304" s="176"/>
      <c r="AK304" s="176"/>
      <c r="AL304" s="176"/>
      <c r="AM304" s="176"/>
      <c r="AN304" s="176"/>
      <c r="AO304" s="176"/>
      <c r="AP304" s="176"/>
      <c r="AQ304" s="176"/>
      <c r="AR304" s="176"/>
      <c r="AS304" s="176"/>
      <c r="AT304" s="176"/>
      <c r="AU304" s="176"/>
      <c r="AV304" s="176"/>
      <c r="AW304" s="178"/>
      <c r="AX304" s="178"/>
      <c r="AY304" s="178"/>
      <c r="AZ304" s="178"/>
      <c r="BA304" s="178"/>
      <c r="BB304" s="178"/>
      <c r="BC304" s="178"/>
      <c r="BD304" s="178"/>
      <c r="BE304" s="178"/>
      <c r="BF304" s="178"/>
      <c r="BG304" s="178"/>
      <c r="BH304" s="178"/>
      <c r="BI304" s="178"/>
      <c r="BJ304" s="178"/>
      <c r="BK304" s="178"/>
      <c r="BL304" s="178"/>
      <c r="CA304" s="9" t="s">
        <v>63</v>
      </c>
    </row>
    <row r="306" spans="1:64" ht="14.25" customHeight="1" x14ac:dyDescent="0.2">
      <c r="A306" s="48" t="s">
        <v>393</v>
      </c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</row>
    <row r="307" spans="1:64" ht="15" customHeight="1" x14ac:dyDescent="0.2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</row>
    <row r="308" spans="1:64" ht="1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</row>
    <row r="310" spans="1:64" ht="14.25" x14ac:dyDescent="0.2">
      <c r="A310" s="48" t="s">
        <v>406</v>
      </c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</row>
    <row r="311" spans="1:64" ht="14.25" x14ac:dyDescent="0.2">
      <c r="A311" s="48" t="s">
        <v>382</v>
      </c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</row>
    <row r="312" spans="1:64" ht="15" customHeight="1" x14ac:dyDescent="0.2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</row>
    <row r="313" spans="1:64" ht="1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</row>
    <row r="316" spans="1:64" ht="18.95" customHeight="1" x14ac:dyDescent="0.2">
      <c r="A316" s="152" t="s">
        <v>288</v>
      </c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  <c r="Z316" s="149"/>
      <c r="AA316" s="149"/>
      <c r="AB316" s="40"/>
      <c r="AC316" s="40"/>
      <c r="AD316" s="40"/>
      <c r="AE316" s="40"/>
      <c r="AF316" s="40"/>
      <c r="AG316" s="40"/>
      <c r="AH316" s="67"/>
      <c r="AI316" s="67"/>
      <c r="AJ316" s="67"/>
      <c r="AK316" s="67"/>
      <c r="AL316" s="67"/>
      <c r="AM316" s="67"/>
      <c r="AN316" s="67"/>
      <c r="AO316" s="67"/>
      <c r="AP316" s="67"/>
      <c r="AQ316" s="40"/>
      <c r="AR316" s="40"/>
      <c r="AS316" s="40"/>
      <c r="AT316" s="40"/>
      <c r="AU316" s="153" t="s">
        <v>290</v>
      </c>
      <c r="AV316" s="151"/>
      <c r="AW316" s="151"/>
      <c r="AX316" s="151"/>
      <c r="AY316" s="151"/>
      <c r="AZ316" s="151"/>
      <c r="BA316" s="151"/>
      <c r="BB316" s="151"/>
      <c r="BC316" s="151"/>
      <c r="BD316" s="151"/>
      <c r="BE316" s="151"/>
      <c r="BF316" s="151"/>
    </row>
    <row r="317" spans="1:64" ht="12.75" customHeight="1" x14ac:dyDescent="0.2">
      <c r="AB317" s="41"/>
      <c r="AC317" s="41"/>
      <c r="AD317" s="41"/>
      <c r="AE317" s="41"/>
      <c r="AF317" s="41"/>
      <c r="AG317" s="41"/>
      <c r="AH317" s="47" t="s">
        <v>2</v>
      </c>
      <c r="AI317" s="47"/>
      <c r="AJ317" s="47"/>
      <c r="AK317" s="47"/>
      <c r="AL317" s="47"/>
      <c r="AM317" s="47"/>
      <c r="AN317" s="47"/>
      <c r="AO317" s="47"/>
      <c r="AP317" s="47"/>
      <c r="AQ317" s="41"/>
      <c r="AR317" s="41"/>
      <c r="AS317" s="41"/>
      <c r="AT317" s="41"/>
      <c r="AU317" s="47" t="s">
        <v>205</v>
      </c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</row>
    <row r="318" spans="1:64" ht="15" x14ac:dyDescent="0.2">
      <c r="AB318" s="41"/>
      <c r="AC318" s="41"/>
      <c r="AD318" s="41"/>
      <c r="AE318" s="41"/>
      <c r="AF318" s="41"/>
      <c r="AG318" s="41"/>
      <c r="AH318" s="42"/>
      <c r="AI318" s="42"/>
      <c r="AJ318" s="42"/>
      <c r="AK318" s="42"/>
      <c r="AL318" s="42"/>
      <c r="AM318" s="42"/>
      <c r="AN318" s="42"/>
      <c r="AO318" s="42"/>
      <c r="AP318" s="42"/>
      <c r="AQ318" s="41"/>
      <c r="AR318" s="41"/>
      <c r="AS318" s="41"/>
      <c r="AT318" s="41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</row>
    <row r="319" spans="1:64" ht="18" customHeight="1" x14ac:dyDescent="0.2">
      <c r="A319" s="152" t="s">
        <v>289</v>
      </c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  <c r="Y319" s="149"/>
      <c r="Z319" s="149"/>
      <c r="AA319" s="149"/>
      <c r="AB319" s="41"/>
      <c r="AC319" s="41"/>
      <c r="AD319" s="41"/>
      <c r="AE319" s="41"/>
      <c r="AF319" s="41"/>
      <c r="AG319" s="41"/>
      <c r="AH319" s="68"/>
      <c r="AI319" s="68"/>
      <c r="AJ319" s="68"/>
      <c r="AK319" s="68"/>
      <c r="AL319" s="68"/>
      <c r="AM319" s="68"/>
      <c r="AN319" s="68"/>
      <c r="AO319" s="68"/>
      <c r="AP319" s="68"/>
      <c r="AQ319" s="41"/>
      <c r="AR319" s="41"/>
      <c r="AS319" s="41"/>
      <c r="AT319" s="41"/>
      <c r="AU319" s="154" t="s">
        <v>291</v>
      </c>
      <c r="AV319" s="151"/>
      <c r="AW319" s="151"/>
      <c r="AX319" s="151"/>
      <c r="AY319" s="151"/>
      <c r="AZ319" s="151"/>
      <c r="BA319" s="151"/>
      <c r="BB319" s="151"/>
      <c r="BC319" s="151"/>
      <c r="BD319" s="151"/>
      <c r="BE319" s="151"/>
      <c r="BF319" s="151"/>
    </row>
    <row r="320" spans="1:64" ht="12" customHeight="1" x14ac:dyDescent="0.2">
      <c r="AB320" s="41"/>
      <c r="AC320" s="41"/>
      <c r="AD320" s="41"/>
      <c r="AE320" s="41"/>
      <c r="AF320" s="41"/>
      <c r="AG320" s="41"/>
      <c r="AH320" s="47" t="s">
        <v>2</v>
      </c>
      <c r="AI320" s="47"/>
      <c r="AJ320" s="47"/>
      <c r="AK320" s="47"/>
      <c r="AL320" s="47"/>
      <c r="AM320" s="47"/>
      <c r="AN320" s="47"/>
      <c r="AO320" s="47"/>
      <c r="AP320" s="47"/>
      <c r="AQ320" s="41"/>
      <c r="AR320" s="41"/>
      <c r="AS320" s="41"/>
      <c r="AT320" s="41"/>
      <c r="AU320" s="47" t="s">
        <v>205</v>
      </c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</row>
  </sheetData>
  <mergeCells count="2430">
    <mergeCell ref="AJ296:AN296"/>
    <mergeCell ref="AO296:AS296"/>
    <mergeCell ref="AT296:AW296"/>
    <mergeCell ref="AX296:BB296"/>
    <mergeCell ref="BC296:BG296"/>
    <mergeCell ref="BH296:BL296"/>
    <mergeCell ref="A296:F296"/>
    <mergeCell ref="G296:P296"/>
    <mergeCell ref="Q296:U296"/>
    <mergeCell ref="V296:Y296"/>
    <mergeCell ref="Z296:AD296"/>
    <mergeCell ref="AE296:AI296"/>
    <mergeCell ref="AJ295:AN295"/>
    <mergeCell ref="AO295:AS295"/>
    <mergeCell ref="AT295:AW295"/>
    <mergeCell ref="AX295:BB295"/>
    <mergeCell ref="BC295:BG295"/>
    <mergeCell ref="BH295:BL295"/>
    <mergeCell ref="A295:F295"/>
    <mergeCell ref="G295:P295"/>
    <mergeCell ref="Q295:U295"/>
    <mergeCell ref="V295:Y295"/>
    <mergeCell ref="Z295:AD295"/>
    <mergeCell ref="AE295:AI295"/>
    <mergeCell ref="AJ294:AN294"/>
    <mergeCell ref="AO294:AS294"/>
    <mergeCell ref="AT294:AW294"/>
    <mergeCell ref="AX294:BB294"/>
    <mergeCell ref="BC294:BG294"/>
    <mergeCell ref="BH294:BL294"/>
    <mergeCell ref="A294:F294"/>
    <mergeCell ref="G294:P294"/>
    <mergeCell ref="Q294:U294"/>
    <mergeCell ref="V294:Y294"/>
    <mergeCell ref="Z294:AD294"/>
    <mergeCell ref="AE294:AI294"/>
    <mergeCell ref="AJ293:AN293"/>
    <mergeCell ref="AO293:AS293"/>
    <mergeCell ref="AT293:AW293"/>
    <mergeCell ref="AX293:BB293"/>
    <mergeCell ref="BC293:BG293"/>
    <mergeCell ref="BH293:BL293"/>
    <mergeCell ref="A293:F293"/>
    <mergeCell ref="G293:P293"/>
    <mergeCell ref="Q293:U293"/>
    <mergeCell ref="V293:Y293"/>
    <mergeCell ref="Z293:AD293"/>
    <mergeCell ref="AE293:AI293"/>
    <mergeCell ref="AJ292:AN292"/>
    <mergeCell ref="AO292:AS292"/>
    <mergeCell ref="AT292:AW292"/>
    <mergeCell ref="AX292:BB292"/>
    <mergeCell ref="BC292:BG292"/>
    <mergeCell ref="BH292:BL292"/>
    <mergeCell ref="A292:F292"/>
    <mergeCell ref="G292:P292"/>
    <mergeCell ref="Q292:U292"/>
    <mergeCell ref="V292:Y292"/>
    <mergeCell ref="Z292:AD292"/>
    <mergeCell ref="AE292:AI292"/>
    <mergeCell ref="AJ291:AN291"/>
    <mergeCell ref="AO291:AS291"/>
    <mergeCell ref="AT291:AW291"/>
    <mergeCell ref="AX291:BB291"/>
    <mergeCell ref="BC291:BG291"/>
    <mergeCell ref="BH291:BL291"/>
    <mergeCell ref="A291:F291"/>
    <mergeCell ref="G291:P291"/>
    <mergeCell ref="Q291:U291"/>
    <mergeCell ref="V291:Y291"/>
    <mergeCell ref="Z291:AD291"/>
    <mergeCell ref="AE291:AI291"/>
    <mergeCell ref="AJ290:AN290"/>
    <mergeCell ref="AO290:AS290"/>
    <mergeCell ref="AT290:AW290"/>
    <mergeCell ref="AX290:BB290"/>
    <mergeCell ref="BC290:BG290"/>
    <mergeCell ref="BH290:BL290"/>
    <mergeCell ref="A290:F290"/>
    <mergeCell ref="G290:P290"/>
    <mergeCell ref="Q290:U290"/>
    <mergeCell ref="V290:Y290"/>
    <mergeCell ref="Z290:AD290"/>
    <mergeCell ref="AE290:AI290"/>
    <mergeCell ref="AJ289:AN289"/>
    <mergeCell ref="AO289:AS289"/>
    <mergeCell ref="AT289:AW289"/>
    <mergeCell ref="AX289:BB289"/>
    <mergeCell ref="BC289:BG289"/>
    <mergeCell ref="BH289:BL289"/>
    <mergeCell ref="A289:F289"/>
    <mergeCell ref="G289:P289"/>
    <mergeCell ref="Q289:U289"/>
    <mergeCell ref="V289:Y289"/>
    <mergeCell ref="Z289:AD289"/>
    <mergeCell ref="AE289:AI289"/>
    <mergeCell ref="AJ288:AN288"/>
    <mergeCell ref="AO288:AS288"/>
    <mergeCell ref="AT288:AW288"/>
    <mergeCell ref="AX288:BB288"/>
    <mergeCell ref="BC288:BG288"/>
    <mergeCell ref="BH288:BL288"/>
    <mergeCell ref="A288:F288"/>
    <mergeCell ref="G288:P288"/>
    <mergeCell ref="Q288:U288"/>
    <mergeCell ref="V288:Y288"/>
    <mergeCell ref="Z288:AD288"/>
    <mergeCell ref="AE288:AI288"/>
    <mergeCell ref="AJ287:AN287"/>
    <mergeCell ref="AO287:AS287"/>
    <mergeCell ref="AT287:AW287"/>
    <mergeCell ref="AX287:BB287"/>
    <mergeCell ref="BC287:BG287"/>
    <mergeCell ref="BH287:BL287"/>
    <mergeCell ref="A287:F287"/>
    <mergeCell ref="G287:P287"/>
    <mergeCell ref="Q287:U287"/>
    <mergeCell ref="V287:Y287"/>
    <mergeCell ref="Z287:AD287"/>
    <mergeCell ref="AE287:AI287"/>
    <mergeCell ref="AJ286:AN286"/>
    <mergeCell ref="AO286:AS286"/>
    <mergeCell ref="AT286:AW286"/>
    <mergeCell ref="AX286:BB286"/>
    <mergeCell ref="BC286:BG286"/>
    <mergeCell ref="BH286:BL286"/>
    <mergeCell ref="AT285:AW285"/>
    <mergeCell ref="AX285:BB285"/>
    <mergeCell ref="BC285:BG285"/>
    <mergeCell ref="BH285:BL285"/>
    <mergeCell ref="A286:F286"/>
    <mergeCell ref="G286:P286"/>
    <mergeCell ref="Q286:U286"/>
    <mergeCell ref="V286:Y286"/>
    <mergeCell ref="Z286:AD286"/>
    <mergeCell ref="AE286:AI286"/>
    <mergeCell ref="A285:F285"/>
    <mergeCell ref="G285:P285"/>
    <mergeCell ref="Q285:U285"/>
    <mergeCell ref="V285:Y285"/>
    <mergeCell ref="Z285:AD285"/>
    <mergeCell ref="AE285:AI285"/>
    <mergeCell ref="AJ285:AN285"/>
    <mergeCell ref="AO285:AS285"/>
    <mergeCell ref="BB275:BF275"/>
    <mergeCell ref="BG275:BL275"/>
    <mergeCell ref="BB274:BF274"/>
    <mergeCell ref="BG274:BL274"/>
    <mergeCell ref="A275:F275"/>
    <mergeCell ref="G275:S275"/>
    <mergeCell ref="T275:Y275"/>
    <mergeCell ref="Z275:AD275"/>
    <mergeCell ref="AE275:AJ275"/>
    <mergeCell ref="AK275:AP275"/>
    <mergeCell ref="AQ275:AV275"/>
    <mergeCell ref="AW275:BA275"/>
    <mergeCell ref="BB273:BF273"/>
    <mergeCell ref="BG273:BL273"/>
    <mergeCell ref="A274:F274"/>
    <mergeCell ref="G274:S274"/>
    <mergeCell ref="T274:Y274"/>
    <mergeCell ref="Z274:AD274"/>
    <mergeCell ref="AE274:AJ274"/>
    <mergeCell ref="AK274:AP274"/>
    <mergeCell ref="AQ274:AV274"/>
    <mergeCell ref="AW274:BA274"/>
    <mergeCell ref="BB272:BF272"/>
    <mergeCell ref="BG272:BL272"/>
    <mergeCell ref="A273:F273"/>
    <mergeCell ref="G273:S273"/>
    <mergeCell ref="T273:Y273"/>
    <mergeCell ref="Z273:AD273"/>
    <mergeCell ref="AE273:AJ273"/>
    <mergeCell ref="AK273:AP273"/>
    <mergeCell ref="AQ273:AV273"/>
    <mergeCell ref="AW273:BA273"/>
    <mergeCell ref="BB271:BF271"/>
    <mergeCell ref="BG271:BL271"/>
    <mergeCell ref="A272:F272"/>
    <mergeCell ref="G272:S272"/>
    <mergeCell ref="T272:Y272"/>
    <mergeCell ref="Z272:AD272"/>
    <mergeCell ref="AE272:AJ272"/>
    <mergeCell ref="AK272:AP272"/>
    <mergeCell ref="AQ272:AV272"/>
    <mergeCell ref="AW272:BA272"/>
    <mergeCell ref="BB270:BF270"/>
    <mergeCell ref="BG270:BL270"/>
    <mergeCell ref="A271:F271"/>
    <mergeCell ref="G271:S271"/>
    <mergeCell ref="T271:Y271"/>
    <mergeCell ref="Z271:AD271"/>
    <mergeCell ref="AE271:AJ271"/>
    <mergeCell ref="AK271:AP271"/>
    <mergeCell ref="AQ271:AV271"/>
    <mergeCell ref="AW271:BA271"/>
    <mergeCell ref="BB269:BF269"/>
    <mergeCell ref="BG269:BL269"/>
    <mergeCell ref="A270:F270"/>
    <mergeCell ref="G270:S270"/>
    <mergeCell ref="T270:Y270"/>
    <mergeCell ref="Z270:AD270"/>
    <mergeCell ref="AE270:AJ270"/>
    <mergeCell ref="AK270:AP270"/>
    <mergeCell ref="AQ270:AV270"/>
    <mergeCell ref="AW270:BA270"/>
    <mergeCell ref="BB268:BF268"/>
    <mergeCell ref="BG268:BL268"/>
    <mergeCell ref="A269:F269"/>
    <mergeCell ref="G269:S269"/>
    <mergeCell ref="T269:Y269"/>
    <mergeCell ref="Z269:AD269"/>
    <mergeCell ref="AE269:AJ269"/>
    <mergeCell ref="AK269:AP269"/>
    <mergeCell ref="AQ269:AV269"/>
    <mergeCell ref="AW269:BA269"/>
    <mergeCell ref="BB267:BF267"/>
    <mergeCell ref="BG267:BL267"/>
    <mergeCell ref="A268:F268"/>
    <mergeCell ref="G268:S268"/>
    <mergeCell ref="T268:Y268"/>
    <mergeCell ref="Z268:AD268"/>
    <mergeCell ref="AE268:AJ268"/>
    <mergeCell ref="AK268:AP268"/>
    <mergeCell ref="AQ268:AV268"/>
    <mergeCell ref="AW268:BA268"/>
    <mergeCell ref="T267:Y267"/>
    <mergeCell ref="Z267:AD267"/>
    <mergeCell ref="AE267:AJ267"/>
    <mergeCell ref="AK267:AP267"/>
    <mergeCell ref="AQ267:AV267"/>
    <mergeCell ref="AW267:BA267"/>
    <mergeCell ref="A266:F266"/>
    <mergeCell ref="G266:S266"/>
    <mergeCell ref="T266:Y266"/>
    <mergeCell ref="Z266:AD266"/>
    <mergeCell ref="AE266:AJ266"/>
    <mergeCell ref="AK266:AP266"/>
    <mergeCell ref="AQ266:AV266"/>
    <mergeCell ref="AW266:BA266"/>
    <mergeCell ref="BA224:BC224"/>
    <mergeCell ref="BD224:BF224"/>
    <mergeCell ref="BG224:BI224"/>
    <mergeCell ref="BJ224:BL224"/>
    <mergeCell ref="AI224:AK224"/>
    <mergeCell ref="AL224:AN224"/>
    <mergeCell ref="AO224:AQ224"/>
    <mergeCell ref="AR224:AT224"/>
    <mergeCell ref="AU224:AW224"/>
    <mergeCell ref="AX224:AZ224"/>
    <mergeCell ref="BA223:BC223"/>
    <mergeCell ref="BD223:BF223"/>
    <mergeCell ref="BG223:BI223"/>
    <mergeCell ref="BJ223:BL223"/>
    <mergeCell ref="A224:C224"/>
    <mergeCell ref="D224:V224"/>
    <mergeCell ref="W224:Y224"/>
    <mergeCell ref="Z224:AB224"/>
    <mergeCell ref="AC224:AE224"/>
    <mergeCell ref="AF224:AH224"/>
    <mergeCell ref="AI223:AK223"/>
    <mergeCell ref="AL223:AN223"/>
    <mergeCell ref="AO223:AQ223"/>
    <mergeCell ref="AR223:AT223"/>
    <mergeCell ref="AU223:AW223"/>
    <mergeCell ref="AX223:AZ223"/>
    <mergeCell ref="BA222:BC222"/>
    <mergeCell ref="BD222:BF222"/>
    <mergeCell ref="BG222:BI222"/>
    <mergeCell ref="BJ222:BL222"/>
    <mergeCell ref="A223:C223"/>
    <mergeCell ref="D223:V223"/>
    <mergeCell ref="W223:Y223"/>
    <mergeCell ref="Z223:AB223"/>
    <mergeCell ref="AC223:AE223"/>
    <mergeCell ref="AF223:AH223"/>
    <mergeCell ref="AI222:AK222"/>
    <mergeCell ref="AL222:AN222"/>
    <mergeCell ref="AO222:AQ222"/>
    <mergeCell ref="AR222:AT222"/>
    <mergeCell ref="AU222:AW222"/>
    <mergeCell ref="AX222:AZ222"/>
    <mergeCell ref="BA221:BC221"/>
    <mergeCell ref="BD221:BF221"/>
    <mergeCell ref="BG221:BI221"/>
    <mergeCell ref="BJ221:BL221"/>
    <mergeCell ref="A222:C222"/>
    <mergeCell ref="D222:V222"/>
    <mergeCell ref="W222:Y222"/>
    <mergeCell ref="Z222:AB222"/>
    <mergeCell ref="AC222:AE222"/>
    <mergeCell ref="AF222:AH222"/>
    <mergeCell ref="AI221:AK221"/>
    <mergeCell ref="AL221:AN221"/>
    <mergeCell ref="AO221:AQ221"/>
    <mergeCell ref="AR221:AT221"/>
    <mergeCell ref="AU221:AW221"/>
    <mergeCell ref="AX221:AZ221"/>
    <mergeCell ref="A221:C221"/>
    <mergeCell ref="D221:V221"/>
    <mergeCell ref="W221:Y221"/>
    <mergeCell ref="Z221:AB221"/>
    <mergeCell ref="AC221:AE221"/>
    <mergeCell ref="AF221:AH221"/>
    <mergeCell ref="AU220:AW220"/>
    <mergeCell ref="AX220:AZ220"/>
    <mergeCell ref="BA220:BC220"/>
    <mergeCell ref="BD220:BF220"/>
    <mergeCell ref="BG220:BI220"/>
    <mergeCell ref="BJ220:BL220"/>
    <mergeCell ref="AC220:AE220"/>
    <mergeCell ref="AF220:AH220"/>
    <mergeCell ref="AI220:AK220"/>
    <mergeCell ref="AL220:AN220"/>
    <mergeCell ref="AO220:AQ220"/>
    <mergeCell ref="AR220:AT220"/>
    <mergeCell ref="AT210:AX210"/>
    <mergeCell ref="AY210:BC210"/>
    <mergeCell ref="BD210:BH210"/>
    <mergeCell ref="BI210:BM210"/>
    <mergeCell ref="BN210:BR210"/>
    <mergeCell ref="A210:T210"/>
    <mergeCell ref="U210:Y210"/>
    <mergeCell ref="Z210:AD210"/>
    <mergeCell ref="AE210:AI210"/>
    <mergeCell ref="AJ210:AN210"/>
    <mergeCell ref="AO210:AS210"/>
    <mergeCell ref="AO209:AS209"/>
    <mergeCell ref="AT209:AX209"/>
    <mergeCell ref="AY209:BC209"/>
    <mergeCell ref="BD209:BH209"/>
    <mergeCell ref="BI209:BM209"/>
    <mergeCell ref="BN209:BR209"/>
    <mergeCell ref="AT208:AX208"/>
    <mergeCell ref="AY208:BC208"/>
    <mergeCell ref="BD208:BH208"/>
    <mergeCell ref="BI208:BM208"/>
    <mergeCell ref="BN208:BR208"/>
    <mergeCell ref="A209:T209"/>
    <mergeCell ref="U209:Y209"/>
    <mergeCell ref="Z209:AD209"/>
    <mergeCell ref="AE209:AI209"/>
    <mergeCell ref="AJ209:AN209"/>
    <mergeCell ref="A208:T208"/>
    <mergeCell ref="U208:Y208"/>
    <mergeCell ref="Z208:AD208"/>
    <mergeCell ref="AE208:AI208"/>
    <mergeCell ref="AJ208:AN208"/>
    <mergeCell ref="AO208:AS208"/>
    <mergeCell ref="AO207:AS207"/>
    <mergeCell ref="AT207:AX207"/>
    <mergeCell ref="AY207:BC207"/>
    <mergeCell ref="BD207:BH207"/>
    <mergeCell ref="BI207:BM207"/>
    <mergeCell ref="BN207:BR207"/>
    <mergeCell ref="AT206:AX206"/>
    <mergeCell ref="AY206:BC206"/>
    <mergeCell ref="BD206:BH206"/>
    <mergeCell ref="BI206:BM206"/>
    <mergeCell ref="BN206:BR206"/>
    <mergeCell ref="A207:T207"/>
    <mergeCell ref="U207:Y207"/>
    <mergeCell ref="Z207:AD207"/>
    <mergeCell ref="AE207:AI207"/>
    <mergeCell ref="AJ207:AN207"/>
    <mergeCell ref="A206:T206"/>
    <mergeCell ref="U206:Y206"/>
    <mergeCell ref="Z206:AD206"/>
    <mergeCell ref="AE206:AI206"/>
    <mergeCell ref="AJ206:AN206"/>
    <mergeCell ref="AO206:AS206"/>
    <mergeCell ref="AO205:AS205"/>
    <mergeCell ref="AT205:AX205"/>
    <mergeCell ref="AY205:BC205"/>
    <mergeCell ref="BD205:BH205"/>
    <mergeCell ref="BI205:BM205"/>
    <mergeCell ref="BN205:BR205"/>
    <mergeCell ref="AT204:AX204"/>
    <mergeCell ref="AY204:BC204"/>
    <mergeCell ref="BD204:BH204"/>
    <mergeCell ref="BI204:BM204"/>
    <mergeCell ref="BN204:BR204"/>
    <mergeCell ref="A205:T205"/>
    <mergeCell ref="U205:Y205"/>
    <mergeCell ref="Z205:AD205"/>
    <mergeCell ref="AE205:AI205"/>
    <mergeCell ref="AJ205:AN205"/>
    <mergeCell ref="AY203:BC203"/>
    <mergeCell ref="BD203:BH203"/>
    <mergeCell ref="BI203:BM203"/>
    <mergeCell ref="BN203:BR203"/>
    <mergeCell ref="A204:T204"/>
    <mergeCell ref="U204:Y204"/>
    <mergeCell ref="Z204:AD204"/>
    <mergeCell ref="AE204:AI204"/>
    <mergeCell ref="AJ204:AN204"/>
    <mergeCell ref="AO204:AS204"/>
    <mergeCell ref="BD202:BH202"/>
    <mergeCell ref="BI202:BM202"/>
    <mergeCell ref="BN202:BR202"/>
    <mergeCell ref="A203:T203"/>
    <mergeCell ref="U203:Y203"/>
    <mergeCell ref="Z203:AD203"/>
    <mergeCell ref="AE203:AI203"/>
    <mergeCell ref="AJ203:AN203"/>
    <mergeCell ref="AO203:AS203"/>
    <mergeCell ref="AT203:AX203"/>
    <mergeCell ref="Z202:AD202"/>
    <mergeCell ref="AE202:AI202"/>
    <mergeCell ref="AJ202:AN202"/>
    <mergeCell ref="AO202:AS202"/>
    <mergeCell ref="AT202:AX202"/>
    <mergeCell ref="AY202:BC202"/>
    <mergeCell ref="A201:T201"/>
    <mergeCell ref="U201:Y201"/>
    <mergeCell ref="Z201:AD201"/>
    <mergeCell ref="AE201:AI201"/>
    <mergeCell ref="AJ201:AN201"/>
    <mergeCell ref="AO201:AS201"/>
    <mergeCell ref="AT201:AX201"/>
    <mergeCell ref="AY201:BC201"/>
    <mergeCell ref="BD201:BH201"/>
    <mergeCell ref="BE192:BI192"/>
    <mergeCell ref="BE191:BI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BE190:BI190"/>
    <mergeCell ref="A191:C191"/>
    <mergeCell ref="D191:P191"/>
    <mergeCell ref="Q191:U191"/>
    <mergeCell ref="V191:AE191"/>
    <mergeCell ref="AF191:AJ191"/>
    <mergeCell ref="AK191:AO191"/>
    <mergeCell ref="AP191:AT191"/>
    <mergeCell ref="AU191:AY191"/>
    <mergeCell ref="AZ191:BD191"/>
    <mergeCell ref="BE189:BI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88:BI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V173:AE173"/>
    <mergeCell ref="AF173:AJ173"/>
    <mergeCell ref="AK173:AO173"/>
    <mergeCell ref="AP173:AT173"/>
    <mergeCell ref="AU173:AY173"/>
    <mergeCell ref="AZ173:BD173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64:BI164"/>
    <mergeCell ref="BJ164:BN164"/>
    <mergeCell ref="BO164:BS164"/>
    <mergeCell ref="BT164:BX164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D134:BH134"/>
    <mergeCell ref="BD133:BH133"/>
    <mergeCell ref="A134:C134"/>
    <mergeCell ref="D134:T134"/>
    <mergeCell ref="U134:Y134"/>
    <mergeCell ref="Z134:AD134"/>
    <mergeCell ref="AE134:AI134"/>
    <mergeCell ref="AJ134:AN134"/>
    <mergeCell ref="AO134:AS134"/>
    <mergeCell ref="AT134:AX134"/>
    <mergeCell ref="AY134:BC134"/>
    <mergeCell ref="BD132:BH132"/>
    <mergeCell ref="A133:C133"/>
    <mergeCell ref="D133:T133"/>
    <mergeCell ref="U133:Y133"/>
    <mergeCell ref="Z133:AD133"/>
    <mergeCell ref="AE133:AI133"/>
    <mergeCell ref="AJ133:AN133"/>
    <mergeCell ref="AO133:AS133"/>
    <mergeCell ref="AT133:AX133"/>
    <mergeCell ref="AY133:BC133"/>
    <mergeCell ref="A132:C132"/>
    <mergeCell ref="D132:T132"/>
    <mergeCell ref="U132:Y132"/>
    <mergeCell ref="Z132:AD132"/>
    <mergeCell ref="AE132:AI132"/>
    <mergeCell ref="BU123:BY123"/>
    <mergeCell ref="AS123:AW123"/>
    <mergeCell ref="AX123:BA123"/>
    <mergeCell ref="BB123:BF123"/>
    <mergeCell ref="BG123:BK123"/>
    <mergeCell ref="BL123:BP123"/>
    <mergeCell ref="BQ123:BT123"/>
    <mergeCell ref="BL122:BP122"/>
    <mergeCell ref="BQ122:BT122"/>
    <mergeCell ref="BU122:BY122"/>
    <mergeCell ref="A123:C123"/>
    <mergeCell ref="D123:T123"/>
    <mergeCell ref="U123:Y123"/>
    <mergeCell ref="Z123:AD123"/>
    <mergeCell ref="AE123:AH123"/>
    <mergeCell ref="AI123:AM123"/>
    <mergeCell ref="AN123:AR123"/>
    <mergeCell ref="AI122:AM122"/>
    <mergeCell ref="AN122:AR122"/>
    <mergeCell ref="AS122:AW122"/>
    <mergeCell ref="AX122:BA122"/>
    <mergeCell ref="BB122:BF122"/>
    <mergeCell ref="BG122:BK122"/>
    <mergeCell ref="BB121:BF121"/>
    <mergeCell ref="BG121:BK121"/>
    <mergeCell ref="BL121:BP121"/>
    <mergeCell ref="BQ121:BT121"/>
    <mergeCell ref="BU121:BY121"/>
    <mergeCell ref="A122:C122"/>
    <mergeCell ref="D122:T122"/>
    <mergeCell ref="U122:Y122"/>
    <mergeCell ref="Z122:AD122"/>
    <mergeCell ref="AE122:AH122"/>
    <mergeCell ref="A121:C121"/>
    <mergeCell ref="D121:T121"/>
    <mergeCell ref="U121:Y121"/>
    <mergeCell ref="Z121:AD121"/>
    <mergeCell ref="AE121:AH121"/>
    <mergeCell ref="AI121:AM121"/>
    <mergeCell ref="AN121:AR121"/>
    <mergeCell ref="AS121:AW121"/>
    <mergeCell ref="AX121:BA121"/>
    <mergeCell ref="BG102:BK102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AC91:AG91"/>
    <mergeCell ref="AH91:AL91"/>
    <mergeCell ref="AM91:AQ91"/>
    <mergeCell ref="AR91:AV91"/>
    <mergeCell ref="AW91:BA91"/>
    <mergeCell ref="BB91:BF91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B73:BF73"/>
    <mergeCell ref="BG73:BK73"/>
    <mergeCell ref="BL73:BP73"/>
    <mergeCell ref="BQ73:BT73"/>
    <mergeCell ref="BU73:BY73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BG50:BK50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45:D45"/>
    <mergeCell ref="E45:W45"/>
    <mergeCell ref="X45:AB45"/>
    <mergeCell ref="AC45:AG45"/>
    <mergeCell ref="AH45:AL45"/>
    <mergeCell ref="BU36:BY36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19:AA319"/>
    <mergeCell ref="AH319:AP319"/>
    <mergeCell ref="AU319:BF319"/>
    <mergeCell ref="AH320:AP320"/>
    <mergeCell ref="AU320:BF320"/>
    <mergeCell ref="A31:D31"/>
    <mergeCell ref="E31:T31"/>
    <mergeCell ref="U31:Y31"/>
    <mergeCell ref="Z31:AD31"/>
    <mergeCell ref="AE31:AH31"/>
    <mergeCell ref="A312:BL312"/>
    <mergeCell ref="A316:AA316"/>
    <mergeCell ref="AH316:AP316"/>
    <mergeCell ref="AU316:BF316"/>
    <mergeCell ref="AH317:AP317"/>
    <mergeCell ref="AU317:BF317"/>
    <mergeCell ref="AW304:BD304"/>
    <mergeCell ref="BE304:BL304"/>
    <mergeCell ref="A306:BL306"/>
    <mergeCell ref="A307:BL307"/>
    <mergeCell ref="A310:BL310"/>
    <mergeCell ref="A311:BL311"/>
    <mergeCell ref="AQ303:AV303"/>
    <mergeCell ref="AW303:BD303"/>
    <mergeCell ref="BE303:BL303"/>
    <mergeCell ref="A304:F304"/>
    <mergeCell ref="G304:S304"/>
    <mergeCell ref="T304:Y304"/>
    <mergeCell ref="Z304:AD304"/>
    <mergeCell ref="AE304:AJ304"/>
    <mergeCell ref="AK304:AP304"/>
    <mergeCell ref="AQ304:AV304"/>
    <mergeCell ref="A303:F303"/>
    <mergeCell ref="G303:S303"/>
    <mergeCell ref="T303:Y303"/>
    <mergeCell ref="Z303:AD303"/>
    <mergeCell ref="AE303:AJ303"/>
    <mergeCell ref="AK303:AP303"/>
    <mergeCell ref="BE300:BL301"/>
    <mergeCell ref="A302:F302"/>
    <mergeCell ref="G302:S302"/>
    <mergeCell ref="T302:Y302"/>
    <mergeCell ref="Z302:AD302"/>
    <mergeCell ref="AE302:AJ302"/>
    <mergeCell ref="AK302:AP302"/>
    <mergeCell ref="AQ302:AV302"/>
    <mergeCell ref="AW302:BD302"/>
    <mergeCell ref="BE302:BL302"/>
    <mergeCell ref="A298:BL298"/>
    <mergeCell ref="A299:BL299"/>
    <mergeCell ref="A300:F301"/>
    <mergeCell ref="G300:S301"/>
    <mergeCell ref="T300:Y301"/>
    <mergeCell ref="Z300:AD301"/>
    <mergeCell ref="AE300:AJ301"/>
    <mergeCell ref="AK300:AP301"/>
    <mergeCell ref="AQ300:AV301"/>
    <mergeCell ref="AW300:BD301"/>
    <mergeCell ref="AJ284:AN284"/>
    <mergeCell ref="AO284:AS284"/>
    <mergeCell ref="AT284:AW284"/>
    <mergeCell ref="AX284:BB284"/>
    <mergeCell ref="BC284:BG284"/>
    <mergeCell ref="BH284:BL284"/>
    <mergeCell ref="A284:F284"/>
    <mergeCell ref="G284:P284"/>
    <mergeCell ref="Q284:U284"/>
    <mergeCell ref="V284:Y284"/>
    <mergeCell ref="Z284:AD284"/>
    <mergeCell ref="AE284:AI284"/>
    <mergeCell ref="AJ283:AN283"/>
    <mergeCell ref="AO283:AS283"/>
    <mergeCell ref="AT283:AW283"/>
    <mergeCell ref="AX283:BB283"/>
    <mergeCell ref="BC283:BG283"/>
    <mergeCell ref="BH283:BL283"/>
    <mergeCell ref="A283:F283"/>
    <mergeCell ref="G283:P283"/>
    <mergeCell ref="Q283:U283"/>
    <mergeCell ref="V283:Y283"/>
    <mergeCell ref="Z283:AD283"/>
    <mergeCell ref="AE283:AI283"/>
    <mergeCell ref="AJ282:AN282"/>
    <mergeCell ref="AO282:AS282"/>
    <mergeCell ref="AT282:AW282"/>
    <mergeCell ref="AX282:BB282"/>
    <mergeCell ref="BC282:BG282"/>
    <mergeCell ref="BH282:BL282"/>
    <mergeCell ref="A282:F282"/>
    <mergeCell ref="G282:P282"/>
    <mergeCell ref="Q282:U282"/>
    <mergeCell ref="V282:Y282"/>
    <mergeCell ref="Z282:AD282"/>
    <mergeCell ref="AE282:AI282"/>
    <mergeCell ref="AT280:AW281"/>
    <mergeCell ref="AX280:BG280"/>
    <mergeCell ref="BH280:BL281"/>
    <mergeCell ref="Z281:AD281"/>
    <mergeCell ref="AE281:AI281"/>
    <mergeCell ref="AX281:BB281"/>
    <mergeCell ref="BC281:BG281"/>
    <mergeCell ref="A278:BL278"/>
    <mergeCell ref="A279:F281"/>
    <mergeCell ref="G279:P281"/>
    <mergeCell ref="Q279:AN279"/>
    <mergeCell ref="AO279:BL279"/>
    <mergeCell ref="Q280:U281"/>
    <mergeCell ref="V280:Y281"/>
    <mergeCell ref="Z280:AI280"/>
    <mergeCell ref="AJ280:AN281"/>
    <mergeCell ref="AO280:AS281"/>
    <mergeCell ref="AK265:AP265"/>
    <mergeCell ref="AQ265:AV265"/>
    <mergeCell ref="AW265:BA265"/>
    <mergeCell ref="BB265:BF265"/>
    <mergeCell ref="BG265:BL265"/>
    <mergeCell ref="A277:BL277"/>
    <mergeCell ref="BB266:BF266"/>
    <mergeCell ref="BG266:BL266"/>
    <mergeCell ref="A267:F267"/>
    <mergeCell ref="G267:S267"/>
    <mergeCell ref="AK264:AP264"/>
    <mergeCell ref="AQ264:AV264"/>
    <mergeCell ref="AW264:BA264"/>
    <mergeCell ref="BB264:BF264"/>
    <mergeCell ref="BG264:BL264"/>
    <mergeCell ref="A265:F265"/>
    <mergeCell ref="G265:S265"/>
    <mergeCell ref="T265:Y265"/>
    <mergeCell ref="Z265:AD265"/>
    <mergeCell ref="AE265:AJ265"/>
    <mergeCell ref="AK263:AP263"/>
    <mergeCell ref="AQ263:AV263"/>
    <mergeCell ref="AW263:BA263"/>
    <mergeCell ref="BB263:BF263"/>
    <mergeCell ref="BG263:BL263"/>
    <mergeCell ref="A264:F264"/>
    <mergeCell ref="G264:S264"/>
    <mergeCell ref="T264:Y264"/>
    <mergeCell ref="Z264:AD264"/>
    <mergeCell ref="AE264:AJ264"/>
    <mergeCell ref="AQ261:AV262"/>
    <mergeCell ref="AW261:BF261"/>
    <mergeCell ref="BG261:BL262"/>
    <mergeCell ref="AW262:BA262"/>
    <mergeCell ref="BB262:BF262"/>
    <mergeCell ref="A263:F263"/>
    <mergeCell ref="G263:S263"/>
    <mergeCell ref="T263:Y263"/>
    <mergeCell ref="Z263:AD263"/>
    <mergeCell ref="AE263:AJ263"/>
    <mergeCell ref="A261:F262"/>
    <mergeCell ref="G261:S262"/>
    <mergeCell ref="T261:Y262"/>
    <mergeCell ref="Z261:AD262"/>
    <mergeCell ref="AE261:AJ262"/>
    <mergeCell ref="AK261:AP262"/>
    <mergeCell ref="BP251:BS251"/>
    <mergeCell ref="A254:BL254"/>
    <mergeCell ref="A255:BL255"/>
    <mergeCell ref="A258:BL258"/>
    <mergeCell ref="A259:BL259"/>
    <mergeCell ref="A260:BL260"/>
    <mergeCell ref="AO251:AR251"/>
    <mergeCell ref="AS251:AW251"/>
    <mergeCell ref="AX251:BA251"/>
    <mergeCell ref="BB251:BF251"/>
    <mergeCell ref="BG251:BJ251"/>
    <mergeCell ref="BK251:BO251"/>
    <mergeCell ref="BB250:BF250"/>
    <mergeCell ref="BG250:BJ250"/>
    <mergeCell ref="BK250:BO250"/>
    <mergeCell ref="BP250:BS250"/>
    <mergeCell ref="A251:M251"/>
    <mergeCell ref="N251:U251"/>
    <mergeCell ref="V251:Z251"/>
    <mergeCell ref="AA251:AE251"/>
    <mergeCell ref="AF251:AI251"/>
    <mergeCell ref="AJ251:AN251"/>
    <mergeCell ref="BP249:BS249"/>
    <mergeCell ref="A250:M250"/>
    <mergeCell ref="N250:U250"/>
    <mergeCell ref="V250:Z250"/>
    <mergeCell ref="AA250:AE250"/>
    <mergeCell ref="AF250:AI250"/>
    <mergeCell ref="AJ250:AN250"/>
    <mergeCell ref="AO250:AR250"/>
    <mergeCell ref="AS250:AW250"/>
    <mergeCell ref="AX250:BA250"/>
    <mergeCell ref="AO249:AR249"/>
    <mergeCell ref="AS249:AW249"/>
    <mergeCell ref="AX249:BA249"/>
    <mergeCell ref="BB249:BF249"/>
    <mergeCell ref="BG249:BJ249"/>
    <mergeCell ref="BK249:BO249"/>
    <mergeCell ref="BB248:BF248"/>
    <mergeCell ref="BG248:BJ248"/>
    <mergeCell ref="BK248:BO248"/>
    <mergeCell ref="BP248:BS248"/>
    <mergeCell ref="A249:M249"/>
    <mergeCell ref="N249:U249"/>
    <mergeCell ref="V249:Z249"/>
    <mergeCell ref="AA249:AE249"/>
    <mergeCell ref="AF249:AI249"/>
    <mergeCell ref="AJ249:AN249"/>
    <mergeCell ref="AA248:AE248"/>
    <mergeCell ref="AF248:AI248"/>
    <mergeCell ref="AJ248:AN248"/>
    <mergeCell ref="AO248:AR248"/>
    <mergeCell ref="AS248:AW248"/>
    <mergeCell ref="AX248:BA248"/>
    <mergeCell ref="A245:BL245"/>
    <mergeCell ref="A246:BM246"/>
    <mergeCell ref="A247:M248"/>
    <mergeCell ref="N247:U248"/>
    <mergeCell ref="V247:Z248"/>
    <mergeCell ref="AA247:AI247"/>
    <mergeCell ref="AJ247:AR247"/>
    <mergeCell ref="AS247:BA247"/>
    <mergeCell ref="BB247:BJ247"/>
    <mergeCell ref="BK247:BS247"/>
    <mergeCell ref="AZ241:BD241"/>
    <mergeCell ref="A242:F242"/>
    <mergeCell ref="G242:S242"/>
    <mergeCell ref="T242:Z242"/>
    <mergeCell ref="AA242:AE242"/>
    <mergeCell ref="AF242:AJ242"/>
    <mergeCell ref="AK242:AO242"/>
    <mergeCell ref="AP242:AT242"/>
    <mergeCell ref="AU242:AY242"/>
    <mergeCell ref="AZ242:BD242"/>
    <mergeCell ref="AU240:AY240"/>
    <mergeCell ref="AZ240:BD240"/>
    <mergeCell ref="A241:F241"/>
    <mergeCell ref="G241:S241"/>
    <mergeCell ref="T241:Z241"/>
    <mergeCell ref="AA241:AE241"/>
    <mergeCell ref="AF241:AJ241"/>
    <mergeCell ref="AK241:AO241"/>
    <mergeCell ref="AP241:AT241"/>
    <mergeCell ref="AU241:AY241"/>
    <mergeCell ref="AP239:AT239"/>
    <mergeCell ref="AU239:AY239"/>
    <mergeCell ref="AZ239:BD239"/>
    <mergeCell ref="A240:F240"/>
    <mergeCell ref="G240:S240"/>
    <mergeCell ref="T240:Z240"/>
    <mergeCell ref="AA240:AE240"/>
    <mergeCell ref="AF240:AJ240"/>
    <mergeCell ref="AK240:AO240"/>
    <mergeCell ref="AP240:AT240"/>
    <mergeCell ref="A236:BL236"/>
    <mergeCell ref="A237:BD237"/>
    <mergeCell ref="A238:F239"/>
    <mergeCell ref="G238:S239"/>
    <mergeCell ref="T238:Z239"/>
    <mergeCell ref="AA238:AO238"/>
    <mergeCell ref="AP238:BD238"/>
    <mergeCell ref="AA239:AE239"/>
    <mergeCell ref="AF239:AJ239"/>
    <mergeCell ref="AK239:AO239"/>
    <mergeCell ref="AP234:AT234"/>
    <mergeCell ref="AU234:AY234"/>
    <mergeCell ref="AZ234:BD234"/>
    <mergeCell ref="BE234:BI234"/>
    <mergeCell ref="BJ234:BN234"/>
    <mergeCell ref="BO234:BS234"/>
    <mergeCell ref="A234:F234"/>
    <mergeCell ref="G234:S234"/>
    <mergeCell ref="T234:Z234"/>
    <mergeCell ref="AA234:AE234"/>
    <mergeCell ref="AF234:AJ234"/>
    <mergeCell ref="AK234:AO234"/>
    <mergeCell ref="AP233:AT233"/>
    <mergeCell ref="AU233:AY233"/>
    <mergeCell ref="AZ233:BD233"/>
    <mergeCell ref="BE233:BI233"/>
    <mergeCell ref="BJ233:BN233"/>
    <mergeCell ref="BO233:BS233"/>
    <mergeCell ref="A233:F233"/>
    <mergeCell ref="G233:S233"/>
    <mergeCell ref="T233:Z233"/>
    <mergeCell ref="AA233:AE233"/>
    <mergeCell ref="AF233:AJ233"/>
    <mergeCell ref="AK233:AO233"/>
    <mergeCell ref="AP232:AT232"/>
    <mergeCell ref="AU232:AY232"/>
    <mergeCell ref="AZ232:BD232"/>
    <mergeCell ref="BE232:BI232"/>
    <mergeCell ref="BJ232:BN232"/>
    <mergeCell ref="BO232:BS232"/>
    <mergeCell ref="A232:F232"/>
    <mergeCell ref="G232:S232"/>
    <mergeCell ref="T232:Z232"/>
    <mergeCell ref="AA232:AE232"/>
    <mergeCell ref="AF232:AJ232"/>
    <mergeCell ref="AK232:AO232"/>
    <mergeCell ref="AP231:AT231"/>
    <mergeCell ref="AU231:AY231"/>
    <mergeCell ref="AZ231:BD231"/>
    <mergeCell ref="BE231:BI231"/>
    <mergeCell ref="BJ231:BN231"/>
    <mergeCell ref="BO231:BS231"/>
    <mergeCell ref="A229:BS229"/>
    <mergeCell ref="A230:F231"/>
    <mergeCell ref="G230:S231"/>
    <mergeCell ref="T230:Z231"/>
    <mergeCell ref="AA230:AO230"/>
    <mergeCell ref="AP230:BD230"/>
    <mergeCell ref="BE230:BS230"/>
    <mergeCell ref="AA231:AE231"/>
    <mergeCell ref="AF231:AJ231"/>
    <mergeCell ref="AK231:AO231"/>
    <mergeCell ref="BA219:BC219"/>
    <mergeCell ref="BD219:BF219"/>
    <mergeCell ref="BG219:BI219"/>
    <mergeCell ref="BJ219:BL219"/>
    <mergeCell ref="A227:BL227"/>
    <mergeCell ref="A228:BS228"/>
    <mergeCell ref="A220:C220"/>
    <mergeCell ref="D220:V220"/>
    <mergeCell ref="W220:Y220"/>
    <mergeCell ref="Z220:AB220"/>
    <mergeCell ref="AI219:AK219"/>
    <mergeCell ref="AL219:AN219"/>
    <mergeCell ref="AO219:AQ219"/>
    <mergeCell ref="AR219:AT219"/>
    <mergeCell ref="AU219:AW219"/>
    <mergeCell ref="AX219:AZ219"/>
    <mergeCell ref="BA218:BC218"/>
    <mergeCell ref="BD218:BF218"/>
    <mergeCell ref="BG218:BI218"/>
    <mergeCell ref="BJ218:BL218"/>
    <mergeCell ref="A219:C219"/>
    <mergeCell ref="D219:V219"/>
    <mergeCell ref="W219:Y219"/>
    <mergeCell ref="Z219:AB219"/>
    <mergeCell ref="AC219:AE219"/>
    <mergeCell ref="AF219:AH219"/>
    <mergeCell ref="AI218:AK218"/>
    <mergeCell ref="AL218:AN218"/>
    <mergeCell ref="AO218:AQ218"/>
    <mergeCell ref="AR218:AT218"/>
    <mergeCell ref="AU218:AW218"/>
    <mergeCell ref="AX218:AZ218"/>
    <mergeCell ref="BA217:BC217"/>
    <mergeCell ref="BD217:BF217"/>
    <mergeCell ref="BG217:BI217"/>
    <mergeCell ref="BJ217:BL217"/>
    <mergeCell ref="A218:C218"/>
    <mergeCell ref="D218:V218"/>
    <mergeCell ref="W218:Y218"/>
    <mergeCell ref="Z218:AB218"/>
    <mergeCell ref="AC218:AE218"/>
    <mergeCell ref="AF218:AH218"/>
    <mergeCell ref="AI217:AK217"/>
    <mergeCell ref="AL217:AN217"/>
    <mergeCell ref="AO217:AQ217"/>
    <mergeCell ref="AR217:AT217"/>
    <mergeCell ref="AU217:AW217"/>
    <mergeCell ref="AX217:AZ217"/>
    <mergeCell ref="A217:C217"/>
    <mergeCell ref="D217:V217"/>
    <mergeCell ref="W217:Y217"/>
    <mergeCell ref="Z217:AB217"/>
    <mergeCell ref="AC217:AE217"/>
    <mergeCell ref="AF217:AH217"/>
    <mergeCell ref="BJ215:BL216"/>
    <mergeCell ref="W216:Y216"/>
    <mergeCell ref="Z216:AB216"/>
    <mergeCell ref="AC216:AE216"/>
    <mergeCell ref="AF216:AH216"/>
    <mergeCell ref="AI216:AK216"/>
    <mergeCell ref="AL216:AN216"/>
    <mergeCell ref="AO216:AQ216"/>
    <mergeCell ref="AR216:AT216"/>
    <mergeCell ref="BG214:BL214"/>
    <mergeCell ref="W215:AB215"/>
    <mergeCell ref="AC215:AH215"/>
    <mergeCell ref="AI215:AN215"/>
    <mergeCell ref="AO215:AT215"/>
    <mergeCell ref="AU215:AW216"/>
    <mergeCell ref="AX215:AZ216"/>
    <mergeCell ref="BA215:BC216"/>
    <mergeCell ref="BD215:BF216"/>
    <mergeCell ref="BG215:BI216"/>
    <mergeCell ref="A214:C216"/>
    <mergeCell ref="D214:V216"/>
    <mergeCell ref="W214:AH214"/>
    <mergeCell ref="AI214:AT214"/>
    <mergeCell ref="AU214:AZ214"/>
    <mergeCell ref="BA214:BF214"/>
    <mergeCell ref="AT200:AX200"/>
    <mergeCell ref="AY200:BC200"/>
    <mergeCell ref="BD200:BH200"/>
    <mergeCell ref="BI200:BM200"/>
    <mergeCell ref="BN200:BR200"/>
    <mergeCell ref="A213:BL213"/>
    <mergeCell ref="BI201:BM201"/>
    <mergeCell ref="BN201:BR201"/>
    <mergeCell ref="A202:T202"/>
    <mergeCell ref="U202:Y202"/>
    <mergeCell ref="A200:T200"/>
    <mergeCell ref="U200:Y200"/>
    <mergeCell ref="Z200:AD200"/>
    <mergeCell ref="AE200:AI200"/>
    <mergeCell ref="AJ200:AN200"/>
    <mergeCell ref="AO200:AS200"/>
    <mergeCell ref="AO199:AS199"/>
    <mergeCell ref="AT199:AX199"/>
    <mergeCell ref="AY199:BC199"/>
    <mergeCell ref="BD199:BH199"/>
    <mergeCell ref="BI199:BM199"/>
    <mergeCell ref="BN199:BR199"/>
    <mergeCell ref="AT198:AX198"/>
    <mergeCell ref="AY198:BC198"/>
    <mergeCell ref="BD198:BH198"/>
    <mergeCell ref="BI198:BM198"/>
    <mergeCell ref="BN198:BR198"/>
    <mergeCell ref="A199:T199"/>
    <mergeCell ref="U199:Y199"/>
    <mergeCell ref="Z199:AD199"/>
    <mergeCell ref="AE199:AI199"/>
    <mergeCell ref="AJ199:AN199"/>
    <mergeCell ref="A198:T198"/>
    <mergeCell ref="U198:Y198"/>
    <mergeCell ref="Z198:AD198"/>
    <mergeCell ref="AE198:AI198"/>
    <mergeCell ref="AJ198:AN198"/>
    <mergeCell ref="AO198:AS198"/>
    <mergeCell ref="AO197:AS197"/>
    <mergeCell ref="AT197:AX197"/>
    <mergeCell ref="AY197:BC197"/>
    <mergeCell ref="BD197:BH197"/>
    <mergeCell ref="BI197:BM197"/>
    <mergeCell ref="BN197:BR197"/>
    <mergeCell ref="A196:T197"/>
    <mergeCell ref="U196:AD196"/>
    <mergeCell ref="AE196:AN196"/>
    <mergeCell ref="AO196:AX196"/>
    <mergeCell ref="AY196:BH196"/>
    <mergeCell ref="BI196:BR196"/>
    <mergeCell ref="U197:Y197"/>
    <mergeCell ref="Z197:AD197"/>
    <mergeCell ref="AE197:AI197"/>
    <mergeCell ref="AJ197:AN197"/>
    <mergeCell ref="AP171:AT171"/>
    <mergeCell ref="AU171:AY171"/>
    <mergeCell ref="AZ171:BD171"/>
    <mergeCell ref="BE171:BI171"/>
    <mergeCell ref="A194:BL194"/>
    <mergeCell ref="A195:BR195"/>
    <mergeCell ref="BE172:BI172"/>
    <mergeCell ref="A173:C173"/>
    <mergeCell ref="D173:P173"/>
    <mergeCell ref="Q173:U173"/>
    <mergeCell ref="AP170:AT170"/>
    <mergeCell ref="AU170:AY170"/>
    <mergeCell ref="AZ170:BD170"/>
    <mergeCell ref="BE170:BI170"/>
    <mergeCell ref="A171:C171"/>
    <mergeCell ref="D171:P171"/>
    <mergeCell ref="Q171:U171"/>
    <mergeCell ref="V171:AE171"/>
    <mergeCell ref="AF171:AJ171"/>
    <mergeCell ref="AK171:AO171"/>
    <mergeCell ref="AP169:AT169"/>
    <mergeCell ref="AU169:AY169"/>
    <mergeCell ref="AZ169:BD169"/>
    <mergeCell ref="BE169:BI169"/>
    <mergeCell ref="A170:C170"/>
    <mergeCell ref="D170:P170"/>
    <mergeCell ref="Q170:U170"/>
    <mergeCell ref="V170:AE170"/>
    <mergeCell ref="AF170:AJ170"/>
    <mergeCell ref="AK170:AO170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BT143:BX143"/>
    <mergeCell ref="A166:BL166"/>
    <mergeCell ref="A167:C168"/>
    <mergeCell ref="D167:P168"/>
    <mergeCell ref="Q167:U168"/>
    <mergeCell ref="V167:AE168"/>
    <mergeCell ref="AF167:AT167"/>
    <mergeCell ref="AU167:BI167"/>
    <mergeCell ref="AF168:AJ168"/>
    <mergeCell ref="AK168:AO168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A141:C141"/>
    <mergeCell ref="D141:P141"/>
    <mergeCell ref="Q141:U141"/>
    <mergeCell ref="V141:AE141"/>
    <mergeCell ref="AF141:AJ141"/>
    <mergeCell ref="AK141:AO141"/>
    <mergeCell ref="BJ139:BX139"/>
    <mergeCell ref="AF140:AJ140"/>
    <mergeCell ref="AK140:AO140"/>
    <mergeCell ref="AP140:AT140"/>
    <mergeCell ref="AU140:AY140"/>
    <mergeCell ref="AZ140:BD140"/>
    <mergeCell ref="BE140:BI140"/>
    <mergeCell ref="BJ140:BN140"/>
    <mergeCell ref="BO140:BS140"/>
    <mergeCell ref="BT140:BX140"/>
    <mergeCell ref="A139:C140"/>
    <mergeCell ref="D139:P140"/>
    <mergeCell ref="Q139:U140"/>
    <mergeCell ref="V139:AE140"/>
    <mergeCell ref="AF139:AT139"/>
    <mergeCell ref="AU139:BI139"/>
    <mergeCell ref="AO131:AS131"/>
    <mergeCell ref="AT131:AX131"/>
    <mergeCell ref="AY131:BC131"/>
    <mergeCell ref="BD131:BH131"/>
    <mergeCell ref="A137:BL137"/>
    <mergeCell ref="A138:BL138"/>
    <mergeCell ref="AJ132:AN132"/>
    <mergeCell ref="AO132:AS132"/>
    <mergeCell ref="AT132:AX132"/>
    <mergeCell ref="AY132:BC132"/>
    <mergeCell ref="AO130:AS130"/>
    <mergeCell ref="AT130:AX130"/>
    <mergeCell ref="AY130:BC130"/>
    <mergeCell ref="BD130:BH130"/>
    <mergeCell ref="A131:C131"/>
    <mergeCell ref="D131:T131"/>
    <mergeCell ref="U131:Y131"/>
    <mergeCell ref="Z131:AD131"/>
    <mergeCell ref="AE131:AI131"/>
    <mergeCell ref="AJ131:AN131"/>
    <mergeCell ref="AO129:AS129"/>
    <mergeCell ref="AT129:AX129"/>
    <mergeCell ref="AY129:BC129"/>
    <mergeCell ref="BD129:BH129"/>
    <mergeCell ref="A130:C130"/>
    <mergeCell ref="D130:T130"/>
    <mergeCell ref="U130:Y130"/>
    <mergeCell ref="Z130:AD130"/>
    <mergeCell ref="AE130:AI130"/>
    <mergeCell ref="AJ130:AN130"/>
    <mergeCell ref="A129:C129"/>
    <mergeCell ref="D129:T129"/>
    <mergeCell ref="U129:Y129"/>
    <mergeCell ref="Z129:AD129"/>
    <mergeCell ref="AE129:AI129"/>
    <mergeCell ref="AJ129:AN129"/>
    <mergeCell ref="AE128:AI128"/>
    <mergeCell ref="AJ128:AN128"/>
    <mergeCell ref="AO128:AS128"/>
    <mergeCell ref="AT128:AX128"/>
    <mergeCell ref="AY128:BC128"/>
    <mergeCell ref="BD128:BH128"/>
    <mergeCell ref="BQ120:BT120"/>
    <mergeCell ref="BU120:BY120"/>
    <mergeCell ref="A125:BL125"/>
    <mergeCell ref="A126:BH126"/>
    <mergeCell ref="A127:C128"/>
    <mergeCell ref="D127:T128"/>
    <mergeCell ref="U127:AN127"/>
    <mergeCell ref="AO127:BH127"/>
    <mergeCell ref="U128:Y128"/>
    <mergeCell ref="Z128:AD128"/>
    <mergeCell ref="AN120:AR120"/>
    <mergeCell ref="AS120:AW120"/>
    <mergeCell ref="AX120:BA120"/>
    <mergeCell ref="BB120:BF120"/>
    <mergeCell ref="BG120:BK120"/>
    <mergeCell ref="BL120:BP120"/>
    <mergeCell ref="A120:C120"/>
    <mergeCell ref="D120:T120"/>
    <mergeCell ref="U120:Y120"/>
    <mergeCell ref="Z120:AD120"/>
    <mergeCell ref="AE120:AH120"/>
    <mergeCell ref="AI120:AM120"/>
    <mergeCell ref="AX119:BA119"/>
    <mergeCell ref="BB119:BF119"/>
    <mergeCell ref="BG119:BK119"/>
    <mergeCell ref="BL119:BP119"/>
    <mergeCell ref="BQ119:BT119"/>
    <mergeCell ref="BU119:BY119"/>
    <mergeCell ref="BQ118:BT118"/>
    <mergeCell ref="BU118:BY118"/>
    <mergeCell ref="A119:C119"/>
    <mergeCell ref="D119:T119"/>
    <mergeCell ref="U119:Y119"/>
    <mergeCell ref="Z119:AD119"/>
    <mergeCell ref="AE119:AH119"/>
    <mergeCell ref="AI119:AM119"/>
    <mergeCell ref="AN119:AR119"/>
    <mergeCell ref="AS119:AW119"/>
    <mergeCell ref="AN118:AR118"/>
    <mergeCell ref="AS118:AW118"/>
    <mergeCell ref="AX118:BA118"/>
    <mergeCell ref="BB118:BF118"/>
    <mergeCell ref="BG118:BK118"/>
    <mergeCell ref="BL118:BP118"/>
    <mergeCell ref="A118:C118"/>
    <mergeCell ref="D118:T118"/>
    <mergeCell ref="U118:Y118"/>
    <mergeCell ref="Z118:AD118"/>
    <mergeCell ref="AE118:AH118"/>
    <mergeCell ref="AI118:AM118"/>
    <mergeCell ref="AX117:BA117"/>
    <mergeCell ref="BB117:BF117"/>
    <mergeCell ref="BG117:BK117"/>
    <mergeCell ref="BL117:BP117"/>
    <mergeCell ref="BQ117:BT117"/>
    <mergeCell ref="BU117:BY117"/>
    <mergeCell ref="U117:Y117"/>
    <mergeCell ref="Z117:AD117"/>
    <mergeCell ref="AE117:AH117"/>
    <mergeCell ref="AI117:AM117"/>
    <mergeCell ref="AN117:AR117"/>
    <mergeCell ref="AS117:AW117"/>
    <mergeCell ref="BB110:BF110"/>
    <mergeCell ref="BG110:BK110"/>
    <mergeCell ref="A113:BL113"/>
    <mergeCell ref="A114:BL114"/>
    <mergeCell ref="A115:BY115"/>
    <mergeCell ref="A116:C117"/>
    <mergeCell ref="D116:T117"/>
    <mergeCell ref="U116:AM116"/>
    <mergeCell ref="AN116:BF116"/>
    <mergeCell ref="BG116:BY116"/>
    <mergeCell ref="BB109:BF109"/>
    <mergeCell ref="BG109:BK109"/>
    <mergeCell ref="A110:E110"/>
    <mergeCell ref="F110:W110"/>
    <mergeCell ref="X110:AB110"/>
    <mergeCell ref="AC110:AG110"/>
    <mergeCell ref="AH110:AL110"/>
    <mergeCell ref="AM110:AQ110"/>
    <mergeCell ref="AR110:AV110"/>
    <mergeCell ref="AW110:BA110"/>
    <mergeCell ref="BB108:BF108"/>
    <mergeCell ref="BG108:BK108"/>
    <mergeCell ref="A109:E109"/>
    <mergeCell ref="F109:W109"/>
    <mergeCell ref="X109:AB109"/>
    <mergeCell ref="AC109:AG109"/>
    <mergeCell ref="AH109:AL109"/>
    <mergeCell ref="AM109:AQ109"/>
    <mergeCell ref="AR109:AV109"/>
    <mergeCell ref="AW109:BA109"/>
    <mergeCell ref="BB107:BF107"/>
    <mergeCell ref="BG107:BK107"/>
    <mergeCell ref="A108:E108"/>
    <mergeCell ref="F108:W108"/>
    <mergeCell ref="X108:AB108"/>
    <mergeCell ref="AC108:AG108"/>
    <mergeCell ref="AH108:AL108"/>
    <mergeCell ref="AM108:AQ108"/>
    <mergeCell ref="AR108:AV108"/>
    <mergeCell ref="AW108:BA108"/>
    <mergeCell ref="A106:E107"/>
    <mergeCell ref="F106:W107"/>
    <mergeCell ref="X106:AQ106"/>
    <mergeCell ref="AR106:BK106"/>
    <mergeCell ref="X107:AB107"/>
    <mergeCell ref="AC107:AG107"/>
    <mergeCell ref="AH107:AL107"/>
    <mergeCell ref="AM107:AQ107"/>
    <mergeCell ref="AR107:AV107"/>
    <mergeCell ref="AW107:BA107"/>
    <mergeCell ref="AR89:AV89"/>
    <mergeCell ref="AW89:BA89"/>
    <mergeCell ref="BB89:BF89"/>
    <mergeCell ref="BG89:BK89"/>
    <mergeCell ref="A104:BL104"/>
    <mergeCell ref="A105:BK105"/>
    <mergeCell ref="BG90:BK90"/>
    <mergeCell ref="A91:D91"/>
    <mergeCell ref="E91:W91"/>
    <mergeCell ref="X91:AB91"/>
    <mergeCell ref="AR88:AV88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7:AV87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87:D87"/>
    <mergeCell ref="E87:W87"/>
    <mergeCell ref="X87:AB87"/>
    <mergeCell ref="AC87:AG87"/>
    <mergeCell ref="AH87:AL87"/>
    <mergeCell ref="AM87:AQ87"/>
    <mergeCell ref="AH86:AL86"/>
    <mergeCell ref="AM86:AQ86"/>
    <mergeCell ref="AR86:AV86"/>
    <mergeCell ref="AW86:BA86"/>
    <mergeCell ref="BB86:BF86"/>
    <mergeCell ref="BG86:BK86"/>
    <mergeCell ref="BQ81:BT81"/>
    <mergeCell ref="BU81:BY81"/>
    <mergeCell ref="A83:BL83"/>
    <mergeCell ref="A84:BK84"/>
    <mergeCell ref="A85:D86"/>
    <mergeCell ref="E85:W86"/>
    <mergeCell ref="X85:AQ85"/>
    <mergeCell ref="AR85:BK85"/>
    <mergeCell ref="X86:AB86"/>
    <mergeCell ref="AC86:AG86"/>
    <mergeCell ref="AN81:AR81"/>
    <mergeCell ref="AS81:AW81"/>
    <mergeCell ref="AX81:BA81"/>
    <mergeCell ref="BB81:BF81"/>
    <mergeCell ref="BG81:BK81"/>
    <mergeCell ref="BL81:BP81"/>
    <mergeCell ref="A81:E81"/>
    <mergeCell ref="F81:T81"/>
    <mergeCell ref="U81:Y81"/>
    <mergeCell ref="Z81:AD81"/>
    <mergeCell ref="AE81:AH81"/>
    <mergeCell ref="AI81:AM81"/>
    <mergeCell ref="AX80:BA80"/>
    <mergeCell ref="BB80:BF80"/>
    <mergeCell ref="BG80:BK80"/>
    <mergeCell ref="BL80:BP80"/>
    <mergeCell ref="BQ80:BT80"/>
    <mergeCell ref="BU80:BY80"/>
    <mergeCell ref="BQ79:BT79"/>
    <mergeCell ref="BU79:BY79"/>
    <mergeCell ref="A80:E80"/>
    <mergeCell ref="F80:T80"/>
    <mergeCell ref="U80:Y80"/>
    <mergeCell ref="Z80:AD80"/>
    <mergeCell ref="AE80:AH80"/>
    <mergeCell ref="AI80:AM80"/>
    <mergeCell ref="AN80:AR80"/>
    <mergeCell ref="AS80:AW80"/>
    <mergeCell ref="AN79:AR79"/>
    <mergeCell ref="AS79:AW79"/>
    <mergeCell ref="AX79:BA79"/>
    <mergeCell ref="BB79:BF79"/>
    <mergeCell ref="BG79:BK79"/>
    <mergeCell ref="BL79:BP79"/>
    <mergeCell ref="BG78:BK78"/>
    <mergeCell ref="BL78:BP78"/>
    <mergeCell ref="BQ78:BT78"/>
    <mergeCell ref="BU78:BY78"/>
    <mergeCell ref="A79:E79"/>
    <mergeCell ref="F79:T79"/>
    <mergeCell ref="U79:Y79"/>
    <mergeCell ref="Z79:AD79"/>
    <mergeCell ref="AE79:AH79"/>
    <mergeCell ref="AI79:AM79"/>
    <mergeCell ref="AE78:AH78"/>
    <mergeCell ref="AI78:AM78"/>
    <mergeCell ref="AN78:AR78"/>
    <mergeCell ref="AS78:AW78"/>
    <mergeCell ref="AX78:BA78"/>
    <mergeCell ref="BB78:BF78"/>
    <mergeCell ref="BU60:BY60"/>
    <mergeCell ref="A75:BL75"/>
    <mergeCell ref="A76:BY76"/>
    <mergeCell ref="A77:E78"/>
    <mergeCell ref="F77:T78"/>
    <mergeCell ref="U77:AM77"/>
    <mergeCell ref="AN77:BF77"/>
    <mergeCell ref="BG77:BY77"/>
    <mergeCell ref="U78:Y78"/>
    <mergeCell ref="Z78:AD78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6:D57"/>
    <mergeCell ref="E56:T57"/>
    <mergeCell ref="U56:AM56"/>
    <mergeCell ref="AN56:BF56"/>
    <mergeCell ref="BG56:BY56"/>
    <mergeCell ref="U57:Y57"/>
    <mergeCell ref="Z57:AD57"/>
    <mergeCell ref="AE57:AH57"/>
    <mergeCell ref="AI57:AM57"/>
    <mergeCell ref="AN57:AR57"/>
    <mergeCell ref="AW44:BA44"/>
    <mergeCell ref="BB44:BF44"/>
    <mergeCell ref="BG44:BK44"/>
    <mergeCell ref="A53:BY53"/>
    <mergeCell ref="A54:BY54"/>
    <mergeCell ref="A55:BY55"/>
    <mergeCell ref="AM45:AQ45"/>
    <mergeCell ref="AR45:AV45"/>
    <mergeCell ref="AW45:BA45"/>
    <mergeCell ref="BB45:BF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39:BK39"/>
    <mergeCell ref="A40:D41"/>
    <mergeCell ref="E40:W41"/>
    <mergeCell ref="X40:AQ40"/>
    <mergeCell ref="AR40:BK40"/>
    <mergeCell ref="X41:AB41"/>
    <mergeCell ref="AC41:AG41"/>
    <mergeCell ref="AH41:AL41"/>
    <mergeCell ref="AM41:AQ41"/>
    <mergeCell ref="AR41:AV41"/>
    <mergeCell ref="BB30:BF30"/>
    <mergeCell ref="BG30:BK30"/>
    <mergeCell ref="BL30:BP30"/>
    <mergeCell ref="BQ30:BT30"/>
    <mergeCell ref="BU30:BY30"/>
    <mergeCell ref="A38:BL38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20 A219 A131">
    <cfRule type="cellIs" dxfId="836" priority="103" stopIfTrue="1" operator="equal">
      <formula>A119</formula>
    </cfRule>
  </conditionalFormatting>
  <conditionalFormatting sqref="A143:C143 A171:C171">
    <cfRule type="cellIs" dxfId="835" priority="104" stopIfTrue="1" operator="equal">
      <formula>A142</formula>
    </cfRule>
    <cfRule type="cellIs" dxfId="834" priority="105" stopIfTrue="1" operator="equal">
      <formula>0</formula>
    </cfRule>
  </conditionalFormatting>
  <conditionalFormatting sqref="A121">
    <cfRule type="cellIs" dxfId="833" priority="102" stopIfTrue="1" operator="equal">
      <formula>A120</formula>
    </cfRule>
  </conditionalFormatting>
  <conditionalFormatting sqref="A122">
    <cfRule type="cellIs" dxfId="832" priority="101" stopIfTrue="1" operator="equal">
      <formula>A121</formula>
    </cfRule>
  </conditionalFormatting>
  <conditionalFormatting sqref="A123">
    <cfRule type="cellIs" dxfId="831" priority="100" stopIfTrue="1" operator="equal">
      <formula>A122</formula>
    </cfRule>
  </conditionalFormatting>
  <conditionalFormatting sqref="A135">
    <cfRule type="cellIs" dxfId="830" priority="107" stopIfTrue="1" operator="equal">
      <formula>A131</formula>
    </cfRule>
  </conditionalFormatting>
  <conditionalFormatting sqref="A132">
    <cfRule type="cellIs" dxfId="829" priority="98" stopIfTrue="1" operator="equal">
      <formula>A131</formula>
    </cfRule>
  </conditionalFormatting>
  <conditionalFormatting sqref="A133">
    <cfRule type="cellIs" dxfId="828" priority="97" stopIfTrue="1" operator="equal">
      <formula>A132</formula>
    </cfRule>
  </conditionalFormatting>
  <conditionalFormatting sqref="A134">
    <cfRule type="cellIs" dxfId="827" priority="96" stopIfTrue="1" operator="equal">
      <formula>A133</formula>
    </cfRule>
  </conditionalFormatting>
  <conditionalFormatting sqref="A220">
    <cfRule type="cellIs" dxfId="826" priority="6" stopIfTrue="1" operator="equal">
      <formula>A219</formula>
    </cfRule>
  </conditionalFormatting>
  <conditionalFormatting sqref="A144:C144">
    <cfRule type="cellIs" dxfId="825" priority="93" stopIfTrue="1" operator="equal">
      <formula>A143</formula>
    </cfRule>
    <cfRule type="cellIs" dxfId="824" priority="94" stopIfTrue="1" operator="equal">
      <formula>0</formula>
    </cfRule>
  </conditionalFormatting>
  <conditionalFormatting sqref="A145:C145">
    <cfRule type="cellIs" dxfId="823" priority="91" stopIfTrue="1" operator="equal">
      <formula>A144</formula>
    </cfRule>
    <cfRule type="cellIs" dxfId="822" priority="92" stopIfTrue="1" operator="equal">
      <formula>0</formula>
    </cfRule>
  </conditionalFormatting>
  <conditionalFormatting sqref="A146:C146">
    <cfRule type="cellIs" dxfId="821" priority="89" stopIfTrue="1" operator="equal">
      <formula>A145</formula>
    </cfRule>
    <cfRule type="cellIs" dxfId="820" priority="90" stopIfTrue="1" operator="equal">
      <formula>0</formula>
    </cfRule>
  </conditionalFormatting>
  <conditionalFormatting sqref="A147:C147">
    <cfRule type="cellIs" dxfId="819" priority="87" stopIfTrue="1" operator="equal">
      <formula>A146</formula>
    </cfRule>
    <cfRule type="cellIs" dxfId="818" priority="88" stopIfTrue="1" operator="equal">
      <formula>0</formula>
    </cfRule>
  </conditionalFormatting>
  <conditionalFormatting sqref="A148:C148">
    <cfRule type="cellIs" dxfId="817" priority="85" stopIfTrue="1" operator="equal">
      <formula>A147</formula>
    </cfRule>
    <cfRule type="cellIs" dxfId="816" priority="86" stopIfTrue="1" operator="equal">
      <formula>0</formula>
    </cfRule>
  </conditionalFormatting>
  <conditionalFormatting sqref="A149:C149">
    <cfRule type="cellIs" dxfId="815" priority="83" stopIfTrue="1" operator="equal">
      <formula>A148</formula>
    </cfRule>
    <cfRule type="cellIs" dxfId="814" priority="84" stopIfTrue="1" operator="equal">
      <formula>0</formula>
    </cfRule>
  </conditionalFormatting>
  <conditionalFormatting sqref="A150:C150">
    <cfRule type="cellIs" dxfId="813" priority="81" stopIfTrue="1" operator="equal">
      <formula>A149</formula>
    </cfRule>
    <cfRule type="cellIs" dxfId="812" priority="82" stopIfTrue="1" operator="equal">
      <formula>0</formula>
    </cfRule>
  </conditionalFormatting>
  <conditionalFormatting sqref="A151:C151">
    <cfRule type="cellIs" dxfId="811" priority="79" stopIfTrue="1" operator="equal">
      <formula>A150</formula>
    </cfRule>
    <cfRule type="cellIs" dxfId="810" priority="80" stopIfTrue="1" operator="equal">
      <formula>0</formula>
    </cfRule>
  </conditionalFormatting>
  <conditionalFormatting sqref="A152:C152">
    <cfRule type="cellIs" dxfId="809" priority="77" stopIfTrue="1" operator="equal">
      <formula>A151</formula>
    </cfRule>
    <cfRule type="cellIs" dxfId="808" priority="78" stopIfTrue="1" operator="equal">
      <formula>0</formula>
    </cfRule>
  </conditionalFormatting>
  <conditionalFormatting sqref="A153:C153">
    <cfRule type="cellIs" dxfId="807" priority="75" stopIfTrue="1" operator="equal">
      <formula>A152</formula>
    </cfRule>
    <cfRule type="cellIs" dxfId="806" priority="76" stopIfTrue="1" operator="equal">
      <formula>0</formula>
    </cfRule>
  </conditionalFormatting>
  <conditionalFormatting sqref="A154:C154">
    <cfRule type="cellIs" dxfId="805" priority="73" stopIfTrue="1" operator="equal">
      <formula>A153</formula>
    </cfRule>
    <cfRule type="cellIs" dxfId="804" priority="74" stopIfTrue="1" operator="equal">
      <formula>0</formula>
    </cfRule>
  </conditionalFormatting>
  <conditionalFormatting sqref="A155:C155">
    <cfRule type="cellIs" dxfId="803" priority="71" stopIfTrue="1" operator="equal">
      <formula>A154</formula>
    </cfRule>
    <cfRule type="cellIs" dxfId="802" priority="72" stopIfTrue="1" operator="equal">
      <formula>0</formula>
    </cfRule>
  </conditionalFormatting>
  <conditionalFormatting sqref="A156:C156">
    <cfRule type="cellIs" dxfId="801" priority="69" stopIfTrue="1" operator="equal">
      <formula>A155</formula>
    </cfRule>
    <cfRule type="cellIs" dxfId="800" priority="70" stopIfTrue="1" operator="equal">
      <formula>0</formula>
    </cfRule>
  </conditionalFormatting>
  <conditionalFormatting sqref="A157:C157">
    <cfRule type="cellIs" dxfId="799" priority="67" stopIfTrue="1" operator="equal">
      <formula>A156</formula>
    </cfRule>
    <cfRule type="cellIs" dxfId="798" priority="68" stopIfTrue="1" operator="equal">
      <formula>0</formula>
    </cfRule>
  </conditionalFormatting>
  <conditionalFormatting sqref="A158:C158">
    <cfRule type="cellIs" dxfId="797" priority="65" stopIfTrue="1" operator="equal">
      <formula>A157</formula>
    </cfRule>
    <cfRule type="cellIs" dxfId="796" priority="66" stopIfTrue="1" operator="equal">
      <formula>0</formula>
    </cfRule>
  </conditionalFormatting>
  <conditionalFormatting sqref="A159:C159">
    <cfRule type="cellIs" dxfId="795" priority="63" stopIfTrue="1" operator="equal">
      <formula>A158</formula>
    </cfRule>
    <cfRule type="cellIs" dxfId="794" priority="64" stopIfTrue="1" operator="equal">
      <formula>0</formula>
    </cfRule>
  </conditionalFormatting>
  <conditionalFormatting sqref="A160:C160">
    <cfRule type="cellIs" dxfId="793" priority="61" stopIfTrue="1" operator="equal">
      <formula>A159</formula>
    </cfRule>
    <cfRule type="cellIs" dxfId="792" priority="62" stopIfTrue="1" operator="equal">
      <formula>0</formula>
    </cfRule>
  </conditionalFormatting>
  <conditionalFormatting sqref="A161:C161">
    <cfRule type="cellIs" dxfId="791" priority="59" stopIfTrue="1" operator="equal">
      <formula>A160</formula>
    </cfRule>
    <cfRule type="cellIs" dxfId="790" priority="60" stopIfTrue="1" operator="equal">
      <formula>0</formula>
    </cfRule>
  </conditionalFormatting>
  <conditionalFormatting sqref="A162:C162">
    <cfRule type="cellIs" dxfId="789" priority="57" stopIfTrue="1" operator="equal">
      <formula>A161</formula>
    </cfRule>
    <cfRule type="cellIs" dxfId="788" priority="58" stopIfTrue="1" operator="equal">
      <formula>0</formula>
    </cfRule>
  </conditionalFormatting>
  <conditionalFormatting sqref="A163:C163">
    <cfRule type="cellIs" dxfId="787" priority="55" stopIfTrue="1" operator="equal">
      <formula>A162</formula>
    </cfRule>
    <cfRule type="cellIs" dxfId="786" priority="56" stopIfTrue="1" operator="equal">
      <formula>0</formula>
    </cfRule>
  </conditionalFormatting>
  <conditionalFormatting sqref="A164:C164">
    <cfRule type="cellIs" dxfId="785" priority="53" stopIfTrue="1" operator="equal">
      <formula>A163</formula>
    </cfRule>
    <cfRule type="cellIs" dxfId="784" priority="54" stopIfTrue="1" operator="equal">
      <formula>0</formula>
    </cfRule>
  </conditionalFormatting>
  <conditionalFormatting sqref="A172:C172">
    <cfRule type="cellIs" dxfId="783" priority="49" stopIfTrue="1" operator="equal">
      <formula>A171</formula>
    </cfRule>
    <cfRule type="cellIs" dxfId="782" priority="50" stopIfTrue="1" operator="equal">
      <formula>0</formula>
    </cfRule>
  </conditionalFormatting>
  <conditionalFormatting sqref="A173:C173">
    <cfRule type="cellIs" dxfId="781" priority="47" stopIfTrue="1" operator="equal">
      <formula>A172</formula>
    </cfRule>
    <cfRule type="cellIs" dxfId="780" priority="48" stopIfTrue="1" operator="equal">
      <formula>0</formula>
    </cfRule>
  </conditionalFormatting>
  <conditionalFormatting sqref="A174:C174">
    <cfRule type="cellIs" dxfId="779" priority="45" stopIfTrue="1" operator="equal">
      <formula>A173</formula>
    </cfRule>
    <cfRule type="cellIs" dxfId="778" priority="46" stopIfTrue="1" operator="equal">
      <formula>0</formula>
    </cfRule>
  </conditionalFormatting>
  <conditionalFormatting sqref="A175:C175">
    <cfRule type="cellIs" dxfId="777" priority="43" stopIfTrue="1" operator="equal">
      <formula>A174</formula>
    </cfRule>
    <cfRule type="cellIs" dxfId="776" priority="44" stopIfTrue="1" operator="equal">
      <formula>0</formula>
    </cfRule>
  </conditionalFormatting>
  <conditionalFormatting sqref="A176:C176">
    <cfRule type="cellIs" dxfId="775" priority="41" stopIfTrue="1" operator="equal">
      <formula>A175</formula>
    </cfRule>
    <cfRule type="cellIs" dxfId="774" priority="42" stopIfTrue="1" operator="equal">
      <formula>0</formula>
    </cfRule>
  </conditionalFormatting>
  <conditionalFormatting sqref="A177:C177">
    <cfRule type="cellIs" dxfId="773" priority="39" stopIfTrue="1" operator="equal">
      <formula>A176</formula>
    </cfRule>
    <cfRule type="cellIs" dxfId="772" priority="40" stopIfTrue="1" operator="equal">
      <formula>0</formula>
    </cfRule>
  </conditionalFormatting>
  <conditionalFormatting sqref="A178:C178">
    <cfRule type="cellIs" dxfId="771" priority="37" stopIfTrue="1" operator="equal">
      <formula>A177</formula>
    </cfRule>
    <cfRule type="cellIs" dxfId="770" priority="38" stopIfTrue="1" operator="equal">
      <formula>0</formula>
    </cfRule>
  </conditionalFormatting>
  <conditionalFormatting sqref="A179:C179">
    <cfRule type="cellIs" dxfId="769" priority="35" stopIfTrue="1" operator="equal">
      <formula>A178</formula>
    </cfRule>
    <cfRule type="cellIs" dxfId="768" priority="36" stopIfTrue="1" operator="equal">
      <formula>0</formula>
    </cfRule>
  </conditionalFormatting>
  <conditionalFormatting sqref="A180:C180">
    <cfRule type="cellIs" dxfId="767" priority="33" stopIfTrue="1" operator="equal">
      <formula>A179</formula>
    </cfRule>
    <cfRule type="cellIs" dxfId="766" priority="34" stopIfTrue="1" operator="equal">
      <formula>0</formula>
    </cfRule>
  </conditionalFormatting>
  <conditionalFormatting sqref="A181:C181">
    <cfRule type="cellIs" dxfId="765" priority="31" stopIfTrue="1" operator="equal">
      <formula>A180</formula>
    </cfRule>
    <cfRule type="cellIs" dxfId="764" priority="32" stopIfTrue="1" operator="equal">
      <formula>0</formula>
    </cfRule>
  </conditionalFormatting>
  <conditionalFormatting sqref="A182:C182">
    <cfRule type="cellIs" dxfId="763" priority="29" stopIfTrue="1" operator="equal">
      <formula>A181</formula>
    </cfRule>
    <cfRule type="cellIs" dxfId="762" priority="30" stopIfTrue="1" operator="equal">
      <formula>0</formula>
    </cfRule>
  </conditionalFormatting>
  <conditionalFormatting sqref="A183:C183">
    <cfRule type="cellIs" dxfId="761" priority="27" stopIfTrue="1" operator="equal">
      <formula>A182</formula>
    </cfRule>
    <cfRule type="cellIs" dxfId="760" priority="28" stopIfTrue="1" operator="equal">
      <formula>0</formula>
    </cfRule>
  </conditionalFormatting>
  <conditionalFormatting sqref="A184:C184">
    <cfRule type="cellIs" dxfId="759" priority="25" stopIfTrue="1" operator="equal">
      <formula>A183</formula>
    </cfRule>
    <cfRule type="cellIs" dxfId="758" priority="26" stopIfTrue="1" operator="equal">
      <formula>0</formula>
    </cfRule>
  </conditionalFormatting>
  <conditionalFormatting sqref="A185:C185">
    <cfRule type="cellIs" dxfId="757" priority="23" stopIfTrue="1" operator="equal">
      <formula>A184</formula>
    </cfRule>
    <cfRule type="cellIs" dxfId="756" priority="24" stopIfTrue="1" operator="equal">
      <formula>0</formula>
    </cfRule>
  </conditionalFormatting>
  <conditionalFormatting sqref="A186:C186">
    <cfRule type="cellIs" dxfId="755" priority="21" stopIfTrue="1" operator="equal">
      <formula>A185</formula>
    </cfRule>
    <cfRule type="cellIs" dxfId="754" priority="22" stopIfTrue="1" operator="equal">
      <formula>0</formula>
    </cfRule>
  </conditionalFormatting>
  <conditionalFormatting sqref="A187:C187">
    <cfRule type="cellIs" dxfId="753" priority="19" stopIfTrue="1" operator="equal">
      <formula>A186</formula>
    </cfRule>
    <cfRule type="cellIs" dxfId="752" priority="20" stopIfTrue="1" operator="equal">
      <formula>0</formula>
    </cfRule>
  </conditionalFormatting>
  <conditionalFormatting sqref="A188:C188">
    <cfRule type="cellIs" dxfId="751" priority="17" stopIfTrue="1" operator="equal">
      <formula>A187</formula>
    </cfRule>
    <cfRule type="cellIs" dxfId="750" priority="18" stopIfTrue="1" operator="equal">
      <formula>0</formula>
    </cfRule>
  </conditionalFormatting>
  <conditionalFormatting sqref="A189:C189">
    <cfRule type="cellIs" dxfId="749" priority="15" stopIfTrue="1" operator="equal">
      <formula>A188</formula>
    </cfRule>
    <cfRule type="cellIs" dxfId="748" priority="16" stopIfTrue="1" operator="equal">
      <formula>0</formula>
    </cfRule>
  </conditionalFormatting>
  <conditionalFormatting sqref="A190:C190">
    <cfRule type="cellIs" dxfId="747" priority="13" stopIfTrue="1" operator="equal">
      <formula>A189</formula>
    </cfRule>
    <cfRule type="cellIs" dxfId="746" priority="14" stopIfTrue="1" operator="equal">
      <formula>0</formula>
    </cfRule>
  </conditionalFormatting>
  <conditionalFormatting sqref="A191:C191">
    <cfRule type="cellIs" dxfId="745" priority="11" stopIfTrue="1" operator="equal">
      <formula>A190</formula>
    </cfRule>
    <cfRule type="cellIs" dxfId="744" priority="12" stopIfTrue="1" operator="equal">
      <formula>0</formula>
    </cfRule>
  </conditionalFormatting>
  <conditionalFormatting sqref="A192:C192">
    <cfRule type="cellIs" dxfId="743" priority="9" stopIfTrue="1" operator="equal">
      <formula>A191</formula>
    </cfRule>
    <cfRule type="cellIs" dxfId="742" priority="10" stopIfTrue="1" operator="equal">
      <formula>0</formula>
    </cfRule>
  </conditionalFormatting>
  <conditionalFormatting sqref="A221">
    <cfRule type="cellIs" dxfId="741" priority="5" stopIfTrue="1" operator="equal">
      <formula>A220</formula>
    </cfRule>
  </conditionalFormatting>
  <conditionalFormatting sqref="A222">
    <cfRule type="cellIs" dxfId="740" priority="4" stopIfTrue="1" operator="equal">
      <formula>A221</formula>
    </cfRule>
  </conditionalFormatting>
  <conditionalFormatting sqref="A223">
    <cfRule type="cellIs" dxfId="739" priority="3" stopIfTrue="1" operator="equal">
      <formula>A222</formula>
    </cfRule>
  </conditionalFormatting>
  <conditionalFormatting sqref="A224">
    <cfRule type="cellIs" dxfId="738" priority="2" stopIfTrue="1" operator="equal">
      <formula>A223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6" t="s">
        <v>143</v>
      </c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9" ht="14.25" customHeight="1" x14ac:dyDescent="0.2">
      <c r="A2" s="123" t="s">
        <v>606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15" customHeight="1" x14ac:dyDescent="0.2">
      <c r="A4" s="27" t="s">
        <v>199</v>
      </c>
      <c r="B4" s="150" t="s">
        <v>287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286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292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254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410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292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532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533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534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240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293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">
      <c r="A15" s="105" t="s">
        <v>599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</row>
    <row r="16" spans="1:79" ht="15" customHeight="1" x14ac:dyDescent="0.2">
      <c r="A16" s="52" t="s">
        <v>294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 x14ac:dyDescent="0.2">
      <c r="A17" s="99" t="s">
        <v>166</v>
      </c>
      <c r="B17" s="99"/>
      <c r="C17" s="99"/>
      <c r="D17" s="99"/>
      <c r="E17" s="99"/>
      <c r="F17" s="99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295</v>
      </c>
      <c r="U17" s="46"/>
      <c r="V17" s="46"/>
      <c r="W17" s="46"/>
      <c r="X17" s="46"/>
      <c r="Y17" s="46"/>
      <c r="Z17" s="46"/>
      <c r="AA17" s="46" t="s">
        <v>296</v>
      </c>
      <c r="AB17" s="46"/>
      <c r="AC17" s="46"/>
      <c r="AD17" s="46"/>
      <c r="AE17" s="46"/>
      <c r="AF17" s="46"/>
      <c r="AG17" s="46"/>
      <c r="AH17" s="46" t="s">
        <v>297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600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 x14ac:dyDescent="0.2">
      <c r="A18" s="99"/>
      <c r="B18" s="99"/>
      <c r="C18" s="99"/>
      <c r="D18" s="99"/>
      <c r="E18" s="99"/>
      <c r="F18" s="99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">
      <c r="A20" s="114" t="s">
        <v>128</v>
      </c>
      <c r="B20" s="114"/>
      <c r="C20" s="114"/>
      <c r="D20" s="114"/>
      <c r="E20" s="114"/>
      <c r="F20" s="114"/>
      <c r="G20" s="114" t="s">
        <v>78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 t="s">
        <v>101</v>
      </c>
      <c r="U20" s="114"/>
      <c r="V20" s="114"/>
      <c r="W20" s="114"/>
      <c r="X20" s="114"/>
      <c r="Y20" s="114"/>
      <c r="Z20" s="114"/>
      <c r="AA20" s="114" t="s">
        <v>102</v>
      </c>
      <c r="AB20" s="114"/>
      <c r="AC20" s="114"/>
      <c r="AD20" s="114"/>
      <c r="AE20" s="114"/>
      <c r="AF20" s="114"/>
      <c r="AG20" s="114"/>
      <c r="AH20" s="114" t="s">
        <v>103</v>
      </c>
      <c r="AI20" s="114"/>
      <c r="AJ20" s="114"/>
      <c r="AK20" s="114"/>
      <c r="AL20" s="114"/>
      <c r="AM20" s="114"/>
      <c r="AN20" s="114"/>
      <c r="AO20" s="114" t="s">
        <v>104</v>
      </c>
      <c r="AP20" s="114"/>
      <c r="AQ20" s="114"/>
      <c r="AR20" s="114"/>
      <c r="AS20" s="114"/>
      <c r="AT20" s="114"/>
      <c r="AU20" s="114"/>
      <c r="AV20" s="114" t="s">
        <v>110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CA20" t="s">
        <v>64</v>
      </c>
    </row>
    <row r="21" spans="1:79" s="136" customFormat="1" ht="12.75" customHeight="1" x14ac:dyDescent="0.2">
      <c r="A21" s="189">
        <v>2730</v>
      </c>
      <c r="B21" s="189"/>
      <c r="C21" s="189"/>
      <c r="D21" s="189"/>
      <c r="E21" s="189"/>
      <c r="F21" s="189"/>
      <c r="G21" s="130" t="s">
        <v>488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2"/>
      <c r="T21" s="190">
        <v>0</v>
      </c>
      <c r="U21" s="190"/>
      <c r="V21" s="190"/>
      <c r="W21" s="190"/>
      <c r="X21" s="190"/>
      <c r="Y21" s="190"/>
      <c r="Z21" s="190"/>
      <c r="AA21" s="190">
        <v>100000</v>
      </c>
      <c r="AB21" s="190"/>
      <c r="AC21" s="190"/>
      <c r="AD21" s="190"/>
      <c r="AE21" s="190"/>
      <c r="AF21" s="190"/>
      <c r="AG21" s="190"/>
      <c r="AH21" s="190">
        <v>300000</v>
      </c>
      <c r="AI21" s="190"/>
      <c r="AJ21" s="190"/>
      <c r="AK21" s="190"/>
      <c r="AL21" s="190"/>
      <c r="AM21" s="190"/>
      <c r="AN21" s="190"/>
      <c r="AO21" s="190">
        <v>0</v>
      </c>
      <c r="AP21" s="190"/>
      <c r="AQ21" s="190"/>
      <c r="AR21" s="190"/>
      <c r="AS21" s="190"/>
      <c r="AT21" s="190"/>
      <c r="AU21" s="190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CA21" s="136" t="s">
        <v>65</v>
      </c>
    </row>
    <row r="23" spans="1:79" ht="15" customHeight="1" x14ac:dyDescent="0.2">
      <c r="A23" s="48" t="s">
        <v>186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5" spans="1:79" ht="48" customHeight="1" x14ac:dyDescent="0.2">
      <c r="A25" s="46" t="s">
        <v>7</v>
      </c>
      <c r="B25" s="46"/>
      <c r="C25" s="46"/>
      <c r="D25" s="46"/>
      <c r="E25" s="46"/>
      <c r="F25" s="46"/>
      <c r="G25" s="61" t="s">
        <v>20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46" t="s">
        <v>9</v>
      </c>
      <c r="AG25" s="46"/>
      <c r="AH25" s="46"/>
      <c r="AI25" s="46"/>
      <c r="AJ25" s="46"/>
      <c r="AK25" s="46" t="s">
        <v>8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 t="s">
        <v>601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602</v>
      </c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79" ht="15" customHeight="1" x14ac:dyDescent="0.2">
      <c r="A26" s="46">
        <v>1</v>
      </c>
      <c r="B26" s="46"/>
      <c r="C26" s="46"/>
      <c r="D26" s="46"/>
      <c r="E26" s="46"/>
      <c r="F26" s="46"/>
      <c r="G26" s="61">
        <v>2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46">
        <v>3</v>
      </c>
      <c r="AG26" s="46"/>
      <c r="AH26" s="46"/>
      <c r="AI26" s="46"/>
      <c r="AJ26" s="46"/>
      <c r="AK26" s="46">
        <v>4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>
        <v>5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>
        <v>6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hidden="1" customHeight="1" x14ac:dyDescent="0.2">
      <c r="A27" s="114" t="s">
        <v>187</v>
      </c>
      <c r="B27" s="114"/>
      <c r="C27" s="114"/>
      <c r="D27" s="114"/>
      <c r="E27" s="114"/>
      <c r="F27" s="114"/>
      <c r="G27" s="115" t="s">
        <v>78</v>
      </c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7"/>
      <c r="AF27" s="114" t="s">
        <v>91</v>
      </c>
      <c r="AG27" s="114"/>
      <c r="AH27" s="114"/>
      <c r="AI27" s="114"/>
      <c r="AJ27" s="114"/>
      <c r="AK27" s="114" t="s">
        <v>92</v>
      </c>
      <c r="AL27" s="114"/>
      <c r="AM27" s="114"/>
      <c r="AN27" s="114"/>
      <c r="AO27" s="114"/>
      <c r="AP27" s="114"/>
      <c r="AQ27" s="114"/>
      <c r="AR27" s="114"/>
      <c r="AS27" s="114"/>
      <c r="AT27" s="114"/>
      <c r="AU27" s="114" t="s">
        <v>139</v>
      </c>
      <c r="AV27" s="114"/>
      <c r="AW27" s="114"/>
      <c r="AX27" s="114"/>
      <c r="AY27" s="114"/>
      <c r="AZ27" s="114"/>
      <c r="BA27" s="114"/>
      <c r="BB27" s="114"/>
      <c r="BC27" s="114"/>
      <c r="BD27" s="114"/>
      <c r="BE27" s="114" t="s">
        <v>141</v>
      </c>
      <c r="BF27" s="114"/>
      <c r="BG27" s="114"/>
      <c r="BH27" s="114"/>
      <c r="BI27" s="114"/>
      <c r="BJ27" s="114"/>
      <c r="BK27" s="114"/>
      <c r="BL27" s="114"/>
      <c r="BM27" s="114"/>
      <c r="BN27" s="114"/>
      <c r="CA27" t="s">
        <v>66</v>
      </c>
    </row>
    <row r="28" spans="1:79" s="7" customFormat="1" x14ac:dyDescent="0.2">
      <c r="A28" s="118"/>
      <c r="B28" s="118"/>
      <c r="C28" s="118"/>
      <c r="D28" s="118"/>
      <c r="E28" s="118"/>
      <c r="F28" s="118"/>
      <c r="G28" s="119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1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CA28" s="7" t="s">
        <v>67</v>
      </c>
    </row>
    <row r="30" spans="1:79" ht="14.25" customHeight="1" x14ac:dyDescent="0.2">
      <c r="A30" s="54" t="s">
        <v>603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</row>
    <row r="31" spans="1:79" ht="15" customHeight="1" x14ac:dyDescent="0.2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</row>
    <row r="33" spans="1:79" s="1" customFormat="1" ht="28.5" hidden="1" customHeight="1" x14ac:dyDescent="0.2">
      <c r="A33" s="124"/>
      <c r="B33" s="124"/>
      <c r="C33" s="124"/>
      <c r="D33" s="124"/>
      <c r="E33" s="124"/>
      <c r="F33" s="124"/>
      <c r="G33" s="125" t="s">
        <v>1</v>
      </c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 t="s">
        <v>101</v>
      </c>
      <c r="U33" s="126"/>
      <c r="V33" s="126"/>
      <c r="W33" s="126"/>
      <c r="X33" s="126"/>
      <c r="Y33" s="126"/>
      <c r="Z33" s="126"/>
      <c r="AA33" s="126" t="s">
        <v>102</v>
      </c>
      <c r="AB33" s="126"/>
      <c r="AC33" s="126"/>
      <c r="AD33" s="126"/>
      <c r="AE33" s="126"/>
      <c r="AF33" s="126"/>
      <c r="AG33" s="126"/>
      <c r="AH33" s="126" t="s">
        <v>103</v>
      </c>
      <c r="AI33" s="126"/>
      <c r="AJ33" s="126"/>
      <c r="AK33" s="126"/>
      <c r="AL33" s="126"/>
      <c r="AM33" s="126"/>
      <c r="AN33" s="128"/>
      <c r="AO33" s="125" t="s">
        <v>104</v>
      </c>
      <c r="AP33" s="126"/>
      <c r="AQ33" s="126"/>
      <c r="AR33" s="126"/>
      <c r="AS33" s="126"/>
      <c r="AT33" s="126"/>
      <c r="AU33" s="126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 x14ac:dyDescent="0.2">
      <c r="A34" s="124" t="s">
        <v>179</v>
      </c>
      <c r="B34" s="124"/>
      <c r="C34" s="124"/>
      <c r="D34" s="124"/>
      <c r="E34" s="124"/>
      <c r="F34" s="124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2">
        <v>0</v>
      </c>
      <c r="U34" s="192"/>
      <c r="V34" s="192"/>
      <c r="W34" s="192"/>
      <c r="X34" s="192"/>
      <c r="Y34" s="192"/>
      <c r="Z34" s="192"/>
      <c r="AA34" s="192">
        <v>100000</v>
      </c>
      <c r="AB34" s="192"/>
      <c r="AC34" s="192"/>
      <c r="AD34" s="192"/>
      <c r="AE34" s="192"/>
      <c r="AF34" s="192"/>
      <c r="AG34" s="192"/>
      <c r="AH34" s="192">
        <v>300000</v>
      </c>
      <c r="AI34" s="192"/>
      <c r="AJ34" s="192"/>
      <c r="AK34" s="192"/>
      <c r="AL34" s="192"/>
      <c r="AM34" s="192"/>
      <c r="AN34" s="192"/>
      <c r="AO34" s="192">
        <v>0</v>
      </c>
      <c r="AP34" s="192"/>
      <c r="AQ34" s="192"/>
      <c r="AR34" s="192"/>
      <c r="AS34" s="192"/>
      <c r="AT34" s="192"/>
      <c r="AU34" s="192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 x14ac:dyDescent="0.2">
      <c r="A37" s="105" t="s">
        <v>607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</row>
    <row r="38" spans="1:79" ht="15" x14ac:dyDescent="0.25">
      <c r="A38" s="127" t="s">
        <v>294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</row>
    <row r="39" spans="1:79" ht="12.95" customHeight="1" x14ac:dyDescent="0.2">
      <c r="A39" s="46" t="s">
        <v>3</v>
      </c>
      <c r="B39" s="46"/>
      <c r="C39" s="46"/>
      <c r="D39" s="46"/>
      <c r="E39" s="46"/>
      <c r="F39" s="46"/>
      <c r="G39" s="46" t="s">
        <v>20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 t="s">
        <v>298</v>
      </c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 t="s">
        <v>300</v>
      </c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 t="s">
        <v>608</v>
      </c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79" ht="47.1" customHeight="1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 t="s">
        <v>22</v>
      </c>
      <c r="U40" s="46"/>
      <c r="V40" s="46"/>
      <c r="W40" s="46"/>
      <c r="X40" s="46"/>
      <c r="Y40" s="46"/>
      <c r="Z40" s="46"/>
      <c r="AA40" s="46" t="s">
        <v>121</v>
      </c>
      <c r="AB40" s="46"/>
      <c r="AC40" s="46"/>
      <c r="AD40" s="46"/>
      <c r="AE40" s="46"/>
      <c r="AF40" s="46"/>
      <c r="AG40" s="46"/>
      <c r="AH40" s="46" t="s">
        <v>22</v>
      </c>
      <c r="AI40" s="46"/>
      <c r="AJ40" s="46"/>
      <c r="AK40" s="46"/>
      <c r="AL40" s="46"/>
      <c r="AM40" s="46"/>
      <c r="AN40" s="46"/>
      <c r="AO40" s="46" t="s">
        <v>121</v>
      </c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</row>
    <row r="41" spans="1:79" ht="15" customHeight="1" x14ac:dyDescent="0.2">
      <c r="A41" s="46">
        <v>1</v>
      </c>
      <c r="B41" s="46"/>
      <c r="C41" s="46"/>
      <c r="D41" s="46"/>
      <c r="E41" s="46"/>
      <c r="F41" s="46"/>
      <c r="G41" s="46">
        <v>2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>
        <v>3</v>
      </c>
      <c r="U41" s="46"/>
      <c r="V41" s="46"/>
      <c r="W41" s="46"/>
      <c r="X41" s="46"/>
      <c r="Y41" s="46"/>
      <c r="Z41" s="46"/>
      <c r="AA41" s="46">
        <v>4</v>
      </c>
      <c r="AB41" s="46"/>
      <c r="AC41" s="46"/>
      <c r="AD41" s="46"/>
      <c r="AE41" s="46"/>
      <c r="AF41" s="46"/>
      <c r="AG41" s="46"/>
      <c r="AH41" s="46">
        <v>5</v>
      </c>
      <c r="AI41" s="46"/>
      <c r="AJ41" s="46"/>
      <c r="AK41" s="46"/>
      <c r="AL41" s="46"/>
      <c r="AM41" s="46"/>
      <c r="AN41" s="46"/>
      <c r="AO41" s="46">
        <v>6</v>
      </c>
      <c r="AP41" s="46"/>
      <c r="AQ41" s="46"/>
      <c r="AR41" s="46"/>
      <c r="AS41" s="46"/>
      <c r="AT41" s="46"/>
      <c r="AU41" s="46"/>
      <c r="AV41" s="46">
        <v>7</v>
      </c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</row>
    <row r="42" spans="1:79" s="2" customFormat="1" ht="12.75" hidden="1" customHeight="1" x14ac:dyDescent="0.2">
      <c r="A42" s="44" t="s">
        <v>128</v>
      </c>
      <c r="B42" s="44"/>
      <c r="C42" s="44"/>
      <c r="D42" s="44"/>
      <c r="E42" s="44"/>
      <c r="F42" s="44"/>
      <c r="G42" s="86" t="s">
        <v>78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49" t="s">
        <v>101</v>
      </c>
      <c r="U42" s="49"/>
      <c r="V42" s="49"/>
      <c r="W42" s="49"/>
      <c r="X42" s="49"/>
      <c r="Y42" s="49"/>
      <c r="Z42" s="49"/>
      <c r="AA42" s="49" t="s">
        <v>102</v>
      </c>
      <c r="AB42" s="49"/>
      <c r="AC42" s="49"/>
      <c r="AD42" s="49"/>
      <c r="AE42" s="49"/>
      <c r="AF42" s="49"/>
      <c r="AG42" s="49"/>
      <c r="AH42" s="49" t="s">
        <v>103</v>
      </c>
      <c r="AI42" s="49"/>
      <c r="AJ42" s="49"/>
      <c r="AK42" s="49"/>
      <c r="AL42" s="49"/>
      <c r="AM42" s="49"/>
      <c r="AN42" s="49"/>
      <c r="AO42" s="49" t="s">
        <v>104</v>
      </c>
      <c r="AP42" s="49"/>
      <c r="AQ42" s="49"/>
      <c r="AR42" s="49"/>
      <c r="AS42" s="49"/>
      <c r="AT42" s="49"/>
      <c r="AU42" s="49"/>
      <c r="AV42" s="44" t="s">
        <v>110</v>
      </c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CA42" s="2" t="s">
        <v>68</v>
      </c>
    </row>
    <row r="43" spans="1:79" s="136" customFormat="1" ht="12.75" customHeight="1" x14ac:dyDescent="0.2">
      <c r="A43" s="170">
        <v>2730</v>
      </c>
      <c r="B43" s="170"/>
      <c r="C43" s="170"/>
      <c r="D43" s="170"/>
      <c r="E43" s="170"/>
      <c r="F43" s="170"/>
      <c r="G43" s="130" t="s">
        <v>488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2"/>
      <c r="T43" s="177">
        <v>300000</v>
      </c>
      <c r="U43" s="177"/>
      <c r="V43" s="177"/>
      <c r="W43" s="177"/>
      <c r="X43" s="177"/>
      <c r="Y43" s="177"/>
      <c r="Z43" s="177"/>
      <c r="AA43" s="177">
        <v>0</v>
      </c>
      <c r="AB43" s="177"/>
      <c r="AC43" s="177"/>
      <c r="AD43" s="177"/>
      <c r="AE43" s="177"/>
      <c r="AF43" s="177"/>
      <c r="AG43" s="177"/>
      <c r="AH43" s="177">
        <v>300000</v>
      </c>
      <c r="AI43" s="177"/>
      <c r="AJ43" s="177"/>
      <c r="AK43" s="177"/>
      <c r="AL43" s="177"/>
      <c r="AM43" s="177"/>
      <c r="AN43" s="177"/>
      <c r="AO43" s="177">
        <v>0</v>
      </c>
      <c r="AP43" s="177"/>
      <c r="AQ43" s="177"/>
      <c r="AR43" s="177"/>
      <c r="AS43" s="177"/>
      <c r="AT43" s="177"/>
      <c r="AU43" s="177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CA43" s="136" t="s">
        <v>69</v>
      </c>
    </row>
    <row r="45" spans="1:79" ht="15" customHeight="1" x14ac:dyDescent="0.2">
      <c r="A45" s="105" t="s">
        <v>189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</row>
    <row r="47" spans="1:79" ht="90.95" customHeight="1" x14ac:dyDescent="0.2">
      <c r="A47" s="46" t="s">
        <v>7</v>
      </c>
      <c r="B47" s="46"/>
      <c r="C47" s="46"/>
      <c r="D47" s="46"/>
      <c r="E47" s="46"/>
      <c r="F47" s="46"/>
      <c r="G47" s="61" t="s">
        <v>20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3"/>
      <c r="AF47" s="46" t="s">
        <v>9</v>
      </c>
      <c r="AG47" s="46"/>
      <c r="AH47" s="46"/>
      <c r="AI47" s="46"/>
      <c r="AJ47" s="46"/>
      <c r="AK47" s="46" t="s">
        <v>8</v>
      </c>
      <c r="AL47" s="46"/>
      <c r="AM47" s="46"/>
      <c r="AN47" s="46"/>
      <c r="AO47" s="46"/>
      <c r="AP47" s="46"/>
      <c r="AQ47" s="46"/>
      <c r="AR47" s="46"/>
      <c r="AS47" s="46"/>
      <c r="AT47" s="46"/>
      <c r="AU47" s="46" t="s">
        <v>604</v>
      </c>
      <c r="AV47" s="46"/>
      <c r="AW47" s="46"/>
      <c r="AX47" s="46"/>
      <c r="AY47" s="46"/>
      <c r="AZ47" s="46"/>
      <c r="BA47" s="46" t="s">
        <v>605</v>
      </c>
      <c r="BB47" s="46"/>
      <c r="BC47" s="46"/>
      <c r="BD47" s="46"/>
      <c r="BE47" s="46"/>
      <c r="BF47" s="46"/>
      <c r="BG47" s="46" t="s">
        <v>609</v>
      </c>
      <c r="BH47" s="46"/>
      <c r="BI47" s="46"/>
      <c r="BJ47" s="46"/>
      <c r="BK47" s="46"/>
      <c r="BL47" s="46"/>
      <c r="BM47" s="46" t="s">
        <v>610</v>
      </c>
      <c r="BN47" s="46"/>
      <c r="BO47" s="46"/>
      <c r="BP47" s="46"/>
      <c r="BQ47" s="46"/>
      <c r="BR47" s="46"/>
    </row>
    <row r="48" spans="1:79" ht="15" customHeight="1" x14ac:dyDescent="0.2">
      <c r="A48" s="46">
        <v>1</v>
      </c>
      <c r="B48" s="46"/>
      <c r="C48" s="46"/>
      <c r="D48" s="46"/>
      <c r="E48" s="46"/>
      <c r="F48" s="46"/>
      <c r="G48" s="61">
        <v>2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3"/>
      <c r="AF48" s="46">
        <v>3</v>
      </c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/>
      <c r="AT48" s="46"/>
      <c r="AU48" s="46">
        <v>5</v>
      </c>
      <c r="AV48" s="46"/>
      <c r="AW48" s="46"/>
      <c r="AX48" s="46"/>
      <c r="AY48" s="46"/>
      <c r="AZ48" s="46"/>
      <c r="BA48" s="46">
        <v>6</v>
      </c>
      <c r="BB48" s="46"/>
      <c r="BC48" s="46"/>
      <c r="BD48" s="46"/>
      <c r="BE48" s="46"/>
      <c r="BF48" s="46"/>
      <c r="BG48" s="46">
        <v>7</v>
      </c>
      <c r="BH48" s="46"/>
      <c r="BI48" s="46"/>
      <c r="BJ48" s="46"/>
      <c r="BK48" s="46"/>
      <c r="BL48" s="46"/>
      <c r="BM48" s="46">
        <v>8</v>
      </c>
      <c r="BN48" s="46"/>
      <c r="BO48" s="46"/>
      <c r="BP48" s="46"/>
      <c r="BQ48" s="46"/>
      <c r="BR48" s="46"/>
    </row>
    <row r="49" spans="1:79" ht="9.75" hidden="1" customHeight="1" x14ac:dyDescent="0.2">
      <c r="A49" s="114" t="s">
        <v>187</v>
      </c>
      <c r="B49" s="114"/>
      <c r="C49" s="114"/>
      <c r="D49" s="114"/>
      <c r="E49" s="114"/>
      <c r="F49" s="114"/>
      <c r="G49" s="115" t="s">
        <v>78</v>
      </c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7"/>
      <c r="AF49" s="114" t="s">
        <v>91</v>
      </c>
      <c r="AG49" s="114"/>
      <c r="AH49" s="114"/>
      <c r="AI49" s="114"/>
      <c r="AJ49" s="114"/>
      <c r="AK49" s="114" t="s">
        <v>92</v>
      </c>
      <c r="AL49" s="114"/>
      <c r="AM49" s="114"/>
      <c r="AN49" s="114"/>
      <c r="AO49" s="114"/>
      <c r="AP49" s="114"/>
      <c r="AQ49" s="114"/>
      <c r="AR49" s="114"/>
      <c r="AS49" s="114"/>
      <c r="AT49" s="114"/>
      <c r="AU49" s="114" t="s">
        <v>139</v>
      </c>
      <c r="AV49" s="114"/>
      <c r="AW49" s="114"/>
      <c r="AX49" s="114"/>
      <c r="AY49" s="114"/>
      <c r="AZ49" s="114"/>
      <c r="BA49" s="114" t="s">
        <v>141</v>
      </c>
      <c r="BB49" s="114"/>
      <c r="BC49" s="114"/>
      <c r="BD49" s="114"/>
      <c r="BE49" s="114"/>
      <c r="BF49" s="114"/>
      <c r="BG49" s="114" t="s">
        <v>133</v>
      </c>
      <c r="BH49" s="114"/>
      <c r="BI49" s="114"/>
      <c r="BJ49" s="114"/>
      <c r="BK49" s="114"/>
      <c r="BL49" s="114"/>
      <c r="BM49" s="114" t="s">
        <v>135</v>
      </c>
      <c r="BN49" s="114"/>
      <c r="BO49" s="114"/>
      <c r="BP49" s="114"/>
      <c r="BQ49" s="114"/>
      <c r="BR49" s="114"/>
      <c r="CA49" t="s">
        <v>70</v>
      </c>
    </row>
    <row r="50" spans="1:79" s="7" customFormat="1" x14ac:dyDescent="0.2">
      <c r="A50" s="118"/>
      <c r="B50" s="118"/>
      <c r="C50" s="118"/>
      <c r="D50" s="118"/>
      <c r="E50" s="118"/>
      <c r="F50" s="118"/>
      <c r="G50" s="119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1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CA50" s="7" t="s">
        <v>71</v>
      </c>
    </row>
    <row r="52" spans="1:79" ht="28.5" customHeight="1" x14ac:dyDescent="0.2">
      <c r="A52" s="56" t="s">
        <v>611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</row>
    <row r="54" spans="1:79" s="21" customFormat="1" ht="1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 x14ac:dyDescent="0.2">
      <c r="A55" s="44"/>
      <c r="B55" s="44"/>
      <c r="C55" s="44"/>
      <c r="D55" s="44"/>
      <c r="E55" s="44"/>
      <c r="F55" s="44"/>
      <c r="G55" s="64" t="s">
        <v>1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 t="s">
        <v>101</v>
      </c>
      <c r="U55" s="65"/>
      <c r="V55" s="65"/>
      <c r="W55" s="65"/>
      <c r="X55" s="65"/>
      <c r="Y55" s="65"/>
      <c r="Z55" s="65"/>
      <c r="AA55" s="65" t="s">
        <v>102</v>
      </c>
      <c r="AB55" s="65"/>
      <c r="AC55" s="65"/>
      <c r="AD55" s="65"/>
      <c r="AE55" s="65"/>
      <c r="AF55" s="65"/>
      <c r="AG55" s="65"/>
      <c r="AH55" s="65" t="s">
        <v>103</v>
      </c>
      <c r="AI55" s="65"/>
      <c r="AJ55" s="65"/>
      <c r="AK55" s="65"/>
      <c r="AL55" s="65"/>
      <c r="AM55" s="65"/>
      <c r="AN55" s="65"/>
      <c r="AO55" s="112" t="s">
        <v>104</v>
      </c>
      <c r="AP55" s="112"/>
      <c r="AQ55" s="112"/>
      <c r="AR55" s="112"/>
      <c r="AS55" s="112"/>
      <c r="AT55" s="112"/>
      <c r="AU55" s="113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 x14ac:dyDescent="0.2">
      <c r="A56" s="124" t="s">
        <v>179</v>
      </c>
      <c r="B56" s="124"/>
      <c r="C56" s="124"/>
      <c r="D56" s="124"/>
      <c r="E56" s="124"/>
      <c r="F56" s="124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6">
        <v>300000</v>
      </c>
      <c r="U56" s="176"/>
      <c r="V56" s="176"/>
      <c r="W56" s="176"/>
      <c r="X56" s="176"/>
      <c r="Y56" s="176"/>
      <c r="Z56" s="176"/>
      <c r="AA56" s="176">
        <v>0</v>
      </c>
      <c r="AB56" s="176"/>
      <c r="AC56" s="176"/>
      <c r="AD56" s="176"/>
      <c r="AE56" s="176"/>
      <c r="AF56" s="176"/>
      <c r="AG56" s="176"/>
      <c r="AH56" s="176">
        <v>300000</v>
      </c>
      <c r="AI56" s="176"/>
      <c r="AJ56" s="176"/>
      <c r="AK56" s="176"/>
      <c r="AL56" s="176"/>
      <c r="AM56" s="176"/>
      <c r="AN56" s="176"/>
      <c r="AO56" s="176">
        <v>0</v>
      </c>
      <c r="AP56" s="176"/>
      <c r="AQ56" s="176"/>
      <c r="AR56" s="176"/>
      <c r="AS56" s="176"/>
      <c r="AT56" s="176"/>
      <c r="AU56" s="176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4"/>
      <c r="CA56" s="9" t="s">
        <v>132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52" t="s">
        <v>288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40"/>
      <c r="AC60" s="40"/>
      <c r="AD60" s="40"/>
      <c r="AE60" s="40"/>
      <c r="AF60" s="40"/>
      <c r="AG60" s="40"/>
      <c r="AH60" s="67"/>
      <c r="AI60" s="67"/>
      <c r="AJ60" s="67"/>
      <c r="AK60" s="67"/>
      <c r="AL60" s="67"/>
      <c r="AM60" s="67"/>
      <c r="AN60" s="67"/>
      <c r="AO60" s="67"/>
      <c r="AP60" s="67"/>
      <c r="AQ60" s="40"/>
      <c r="AR60" s="40"/>
      <c r="AS60" s="40"/>
      <c r="AT60" s="40"/>
      <c r="AU60" s="153" t="s">
        <v>290</v>
      </c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</row>
    <row r="61" spans="1:79" ht="12.75" customHeight="1" x14ac:dyDescent="0.2">
      <c r="AB61" s="41"/>
      <c r="AC61" s="41"/>
      <c r="AD61" s="41"/>
      <c r="AE61" s="41"/>
      <c r="AF61" s="41"/>
      <c r="AG61" s="41"/>
      <c r="AH61" s="47" t="s">
        <v>2</v>
      </c>
      <c r="AI61" s="47"/>
      <c r="AJ61" s="47"/>
      <c r="AK61" s="47"/>
      <c r="AL61" s="47"/>
      <c r="AM61" s="47"/>
      <c r="AN61" s="47"/>
      <c r="AO61" s="47"/>
      <c r="AP61" s="47"/>
      <c r="AQ61" s="41"/>
      <c r="AR61" s="41"/>
      <c r="AS61" s="41"/>
      <c r="AT61" s="41"/>
      <c r="AU61" s="47" t="s">
        <v>205</v>
      </c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</row>
    <row r="62" spans="1:79" ht="15" x14ac:dyDescent="0.2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 x14ac:dyDescent="0.2">
      <c r="A63" s="152" t="s">
        <v>289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41"/>
      <c r="AC63" s="41"/>
      <c r="AD63" s="41"/>
      <c r="AE63" s="41"/>
      <c r="AF63" s="41"/>
      <c r="AG63" s="41"/>
      <c r="AH63" s="68"/>
      <c r="AI63" s="68"/>
      <c r="AJ63" s="68"/>
      <c r="AK63" s="68"/>
      <c r="AL63" s="68"/>
      <c r="AM63" s="68"/>
      <c r="AN63" s="68"/>
      <c r="AO63" s="68"/>
      <c r="AP63" s="68"/>
      <c r="AQ63" s="41"/>
      <c r="AR63" s="41"/>
      <c r="AS63" s="41"/>
      <c r="AT63" s="41"/>
      <c r="AU63" s="154" t="s">
        <v>291</v>
      </c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</row>
    <row r="64" spans="1:79" ht="12" customHeight="1" x14ac:dyDescent="0.2">
      <c r="AB64" s="41"/>
      <c r="AC64" s="41"/>
      <c r="AD64" s="41"/>
      <c r="AE64" s="41"/>
      <c r="AF64" s="41"/>
      <c r="AG64" s="41"/>
      <c r="AH64" s="47" t="s">
        <v>2</v>
      </c>
      <c r="AI64" s="47"/>
      <c r="AJ64" s="47"/>
      <c r="AK64" s="47"/>
      <c r="AL64" s="47"/>
      <c r="AM64" s="47"/>
      <c r="AN64" s="47"/>
      <c r="AO64" s="47"/>
      <c r="AP64" s="47"/>
      <c r="AQ64" s="41"/>
      <c r="AR64" s="41"/>
      <c r="AS64" s="41"/>
      <c r="AT64" s="41"/>
      <c r="AU64" s="47" t="s">
        <v>205</v>
      </c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22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6" t="s">
        <v>143</v>
      </c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9" ht="14.25" customHeight="1" x14ac:dyDescent="0.2">
      <c r="A2" s="123" t="s">
        <v>606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15" customHeight="1" x14ac:dyDescent="0.2">
      <c r="A4" s="27" t="s">
        <v>199</v>
      </c>
      <c r="B4" s="150" t="s">
        <v>287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286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292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254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410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292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57" t="s">
        <v>545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546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524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284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293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">
      <c r="A15" s="105" t="s">
        <v>599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</row>
    <row r="16" spans="1:79" ht="15" customHeight="1" x14ac:dyDescent="0.2">
      <c r="A16" s="52" t="s">
        <v>294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 x14ac:dyDescent="0.2">
      <c r="A17" s="99" t="s">
        <v>166</v>
      </c>
      <c r="B17" s="99"/>
      <c r="C17" s="99"/>
      <c r="D17" s="99"/>
      <c r="E17" s="99"/>
      <c r="F17" s="99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295</v>
      </c>
      <c r="U17" s="46"/>
      <c r="V17" s="46"/>
      <c r="W17" s="46"/>
      <c r="X17" s="46"/>
      <c r="Y17" s="46"/>
      <c r="Z17" s="46"/>
      <c r="AA17" s="46" t="s">
        <v>296</v>
      </c>
      <c r="AB17" s="46"/>
      <c r="AC17" s="46"/>
      <c r="AD17" s="46"/>
      <c r="AE17" s="46"/>
      <c r="AF17" s="46"/>
      <c r="AG17" s="46"/>
      <c r="AH17" s="46" t="s">
        <v>297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600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 x14ac:dyDescent="0.2">
      <c r="A18" s="99"/>
      <c r="B18" s="99"/>
      <c r="C18" s="99"/>
      <c r="D18" s="99"/>
      <c r="E18" s="99"/>
      <c r="F18" s="99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">
      <c r="A20" s="114" t="s">
        <v>128</v>
      </c>
      <c r="B20" s="114"/>
      <c r="C20" s="114"/>
      <c r="D20" s="114"/>
      <c r="E20" s="114"/>
      <c r="F20" s="114"/>
      <c r="G20" s="114" t="s">
        <v>78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 t="s">
        <v>101</v>
      </c>
      <c r="U20" s="114"/>
      <c r="V20" s="114"/>
      <c r="W20" s="114"/>
      <c r="X20" s="114"/>
      <c r="Y20" s="114"/>
      <c r="Z20" s="114"/>
      <c r="AA20" s="114" t="s">
        <v>102</v>
      </c>
      <c r="AB20" s="114"/>
      <c r="AC20" s="114"/>
      <c r="AD20" s="114"/>
      <c r="AE20" s="114"/>
      <c r="AF20" s="114"/>
      <c r="AG20" s="114"/>
      <c r="AH20" s="114" t="s">
        <v>103</v>
      </c>
      <c r="AI20" s="114"/>
      <c r="AJ20" s="114"/>
      <c r="AK20" s="114"/>
      <c r="AL20" s="114"/>
      <c r="AM20" s="114"/>
      <c r="AN20" s="114"/>
      <c r="AO20" s="114" t="s">
        <v>104</v>
      </c>
      <c r="AP20" s="114"/>
      <c r="AQ20" s="114"/>
      <c r="AR20" s="114"/>
      <c r="AS20" s="114"/>
      <c r="AT20" s="114"/>
      <c r="AU20" s="114"/>
      <c r="AV20" s="114" t="s">
        <v>110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CA20" t="s">
        <v>64</v>
      </c>
    </row>
    <row r="21" spans="1:79" s="136" customFormat="1" ht="38.25" customHeight="1" x14ac:dyDescent="0.2">
      <c r="A21" s="189">
        <v>2281</v>
      </c>
      <c r="B21" s="189"/>
      <c r="C21" s="189"/>
      <c r="D21" s="189"/>
      <c r="E21" s="189"/>
      <c r="F21" s="189"/>
      <c r="G21" s="130" t="s">
        <v>535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2"/>
      <c r="T21" s="190">
        <v>0</v>
      </c>
      <c r="U21" s="190"/>
      <c r="V21" s="190"/>
      <c r="W21" s="190"/>
      <c r="X21" s="190"/>
      <c r="Y21" s="190"/>
      <c r="Z21" s="190"/>
      <c r="AA21" s="190">
        <v>50000</v>
      </c>
      <c r="AB21" s="190"/>
      <c r="AC21" s="190"/>
      <c r="AD21" s="190"/>
      <c r="AE21" s="190"/>
      <c r="AF21" s="190"/>
      <c r="AG21" s="190"/>
      <c r="AH21" s="190">
        <v>50000</v>
      </c>
      <c r="AI21" s="190"/>
      <c r="AJ21" s="190"/>
      <c r="AK21" s="190"/>
      <c r="AL21" s="190"/>
      <c r="AM21" s="190"/>
      <c r="AN21" s="190"/>
      <c r="AO21" s="190">
        <v>0</v>
      </c>
      <c r="AP21" s="190"/>
      <c r="AQ21" s="190"/>
      <c r="AR21" s="190"/>
      <c r="AS21" s="190"/>
      <c r="AT21" s="190"/>
      <c r="AU21" s="190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CA21" s="136" t="s">
        <v>65</v>
      </c>
    </row>
    <row r="23" spans="1:79" ht="15" customHeight="1" x14ac:dyDescent="0.2">
      <c r="A23" s="48" t="s">
        <v>186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5" spans="1:79" ht="48" customHeight="1" x14ac:dyDescent="0.2">
      <c r="A25" s="46" t="s">
        <v>7</v>
      </c>
      <c r="B25" s="46"/>
      <c r="C25" s="46"/>
      <c r="D25" s="46"/>
      <c r="E25" s="46"/>
      <c r="F25" s="46"/>
      <c r="G25" s="61" t="s">
        <v>20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46" t="s">
        <v>9</v>
      </c>
      <c r="AG25" s="46"/>
      <c r="AH25" s="46"/>
      <c r="AI25" s="46"/>
      <c r="AJ25" s="46"/>
      <c r="AK25" s="46" t="s">
        <v>8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 t="s">
        <v>601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602</v>
      </c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79" ht="15" customHeight="1" x14ac:dyDescent="0.2">
      <c r="A26" s="46">
        <v>1</v>
      </c>
      <c r="B26" s="46"/>
      <c r="C26" s="46"/>
      <c r="D26" s="46"/>
      <c r="E26" s="46"/>
      <c r="F26" s="46"/>
      <c r="G26" s="61">
        <v>2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46">
        <v>3</v>
      </c>
      <c r="AG26" s="46"/>
      <c r="AH26" s="46"/>
      <c r="AI26" s="46"/>
      <c r="AJ26" s="46"/>
      <c r="AK26" s="46">
        <v>4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>
        <v>5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>
        <v>6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hidden="1" customHeight="1" x14ac:dyDescent="0.2">
      <c r="A27" s="114" t="s">
        <v>187</v>
      </c>
      <c r="B27" s="114"/>
      <c r="C27" s="114"/>
      <c r="D27" s="114"/>
      <c r="E27" s="114"/>
      <c r="F27" s="114"/>
      <c r="G27" s="115" t="s">
        <v>78</v>
      </c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7"/>
      <c r="AF27" s="114" t="s">
        <v>91</v>
      </c>
      <c r="AG27" s="114"/>
      <c r="AH27" s="114"/>
      <c r="AI27" s="114"/>
      <c r="AJ27" s="114"/>
      <c r="AK27" s="114" t="s">
        <v>92</v>
      </c>
      <c r="AL27" s="114"/>
      <c r="AM27" s="114"/>
      <c r="AN27" s="114"/>
      <c r="AO27" s="114"/>
      <c r="AP27" s="114"/>
      <c r="AQ27" s="114"/>
      <c r="AR27" s="114"/>
      <c r="AS27" s="114"/>
      <c r="AT27" s="114"/>
      <c r="AU27" s="114" t="s">
        <v>139</v>
      </c>
      <c r="AV27" s="114"/>
      <c r="AW27" s="114"/>
      <c r="AX27" s="114"/>
      <c r="AY27" s="114"/>
      <c r="AZ27" s="114"/>
      <c r="BA27" s="114"/>
      <c r="BB27" s="114"/>
      <c r="BC27" s="114"/>
      <c r="BD27" s="114"/>
      <c r="BE27" s="114" t="s">
        <v>141</v>
      </c>
      <c r="BF27" s="114"/>
      <c r="BG27" s="114"/>
      <c r="BH27" s="114"/>
      <c r="BI27" s="114"/>
      <c r="BJ27" s="114"/>
      <c r="BK27" s="114"/>
      <c r="BL27" s="114"/>
      <c r="BM27" s="114"/>
      <c r="BN27" s="114"/>
      <c r="CA27" t="s">
        <v>66</v>
      </c>
    </row>
    <row r="28" spans="1:79" s="7" customFormat="1" x14ac:dyDescent="0.2">
      <c r="A28" s="118"/>
      <c r="B28" s="118"/>
      <c r="C28" s="118"/>
      <c r="D28" s="118"/>
      <c r="E28" s="118"/>
      <c r="F28" s="118"/>
      <c r="G28" s="119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1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CA28" s="7" t="s">
        <v>67</v>
      </c>
    </row>
    <row r="30" spans="1:79" ht="14.25" customHeight="1" x14ac:dyDescent="0.2">
      <c r="A30" s="54" t="s">
        <v>603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</row>
    <row r="31" spans="1:79" ht="15" customHeight="1" x14ac:dyDescent="0.2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</row>
    <row r="33" spans="1:79" s="1" customFormat="1" ht="28.5" hidden="1" customHeight="1" x14ac:dyDescent="0.2">
      <c r="A33" s="124"/>
      <c r="B33" s="124"/>
      <c r="C33" s="124"/>
      <c r="D33" s="124"/>
      <c r="E33" s="124"/>
      <c r="F33" s="124"/>
      <c r="G33" s="125" t="s">
        <v>1</v>
      </c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 t="s">
        <v>101</v>
      </c>
      <c r="U33" s="126"/>
      <c r="V33" s="126"/>
      <c r="W33" s="126"/>
      <c r="X33" s="126"/>
      <c r="Y33" s="126"/>
      <c r="Z33" s="126"/>
      <c r="AA33" s="126" t="s">
        <v>102</v>
      </c>
      <c r="AB33" s="126"/>
      <c r="AC33" s="126"/>
      <c r="AD33" s="126"/>
      <c r="AE33" s="126"/>
      <c r="AF33" s="126"/>
      <c r="AG33" s="126"/>
      <c r="AH33" s="126" t="s">
        <v>103</v>
      </c>
      <c r="AI33" s="126"/>
      <c r="AJ33" s="126"/>
      <c r="AK33" s="126"/>
      <c r="AL33" s="126"/>
      <c r="AM33" s="126"/>
      <c r="AN33" s="128"/>
      <c r="AO33" s="125" t="s">
        <v>104</v>
      </c>
      <c r="AP33" s="126"/>
      <c r="AQ33" s="126"/>
      <c r="AR33" s="126"/>
      <c r="AS33" s="126"/>
      <c r="AT33" s="126"/>
      <c r="AU33" s="126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 x14ac:dyDescent="0.2">
      <c r="A34" s="124" t="s">
        <v>179</v>
      </c>
      <c r="B34" s="124"/>
      <c r="C34" s="124"/>
      <c r="D34" s="124"/>
      <c r="E34" s="124"/>
      <c r="F34" s="124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2">
        <v>0</v>
      </c>
      <c r="U34" s="192"/>
      <c r="V34" s="192"/>
      <c r="W34" s="192"/>
      <c r="X34" s="192"/>
      <c r="Y34" s="192"/>
      <c r="Z34" s="192"/>
      <c r="AA34" s="192">
        <v>50000</v>
      </c>
      <c r="AB34" s="192"/>
      <c r="AC34" s="192"/>
      <c r="AD34" s="192"/>
      <c r="AE34" s="192"/>
      <c r="AF34" s="192"/>
      <c r="AG34" s="192"/>
      <c r="AH34" s="192">
        <v>50000</v>
      </c>
      <c r="AI34" s="192"/>
      <c r="AJ34" s="192"/>
      <c r="AK34" s="192"/>
      <c r="AL34" s="192"/>
      <c r="AM34" s="192"/>
      <c r="AN34" s="192"/>
      <c r="AO34" s="192">
        <v>0</v>
      </c>
      <c r="AP34" s="192"/>
      <c r="AQ34" s="192"/>
      <c r="AR34" s="192"/>
      <c r="AS34" s="192"/>
      <c r="AT34" s="192"/>
      <c r="AU34" s="192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 x14ac:dyDescent="0.2">
      <c r="A37" s="105" t="s">
        <v>607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</row>
    <row r="38" spans="1:79" ht="15" x14ac:dyDescent="0.25">
      <c r="A38" s="127" t="s">
        <v>294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</row>
    <row r="39" spans="1:79" ht="12.95" customHeight="1" x14ac:dyDescent="0.2">
      <c r="A39" s="46" t="s">
        <v>3</v>
      </c>
      <c r="B39" s="46"/>
      <c r="C39" s="46"/>
      <c r="D39" s="46"/>
      <c r="E39" s="46"/>
      <c r="F39" s="46"/>
      <c r="G39" s="46" t="s">
        <v>20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 t="s">
        <v>298</v>
      </c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 t="s">
        <v>300</v>
      </c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 t="s">
        <v>608</v>
      </c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79" ht="47.1" customHeight="1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 t="s">
        <v>22</v>
      </c>
      <c r="U40" s="46"/>
      <c r="V40" s="46"/>
      <c r="W40" s="46"/>
      <c r="X40" s="46"/>
      <c r="Y40" s="46"/>
      <c r="Z40" s="46"/>
      <c r="AA40" s="46" t="s">
        <v>121</v>
      </c>
      <c r="AB40" s="46"/>
      <c r="AC40" s="46"/>
      <c r="AD40" s="46"/>
      <c r="AE40" s="46"/>
      <c r="AF40" s="46"/>
      <c r="AG40" s="46"/>
      <c r="AH40" s="46" t="s">
        <v>22</v>
      </c>
      <c r="AI40" s="46"/>
      <c r="AJ40" s="46"/>
      <c r="AK40" s="46"/>
      <c r="AL40" s="46"/>
      <c r="AM40" s="46"/>
      <c r="AN40" s="46"/>
      <c r="AO40" s="46" t="s">
        <v>121</v>
      </c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</row>
    <row r="41" spans="1:79" ht="15" customHeight="1" x14ac:dyDescent="0.2">
      <c r="A41" s="46">
        <v>1</v>
      </c>
      <c r="B41" s="46"/>
      <c r="C41" s="46"/>
      <c r="D41" s="46"/>
      <c r="E41" s="46"/>
      <c r="F41" s="46"/>
      <c r="G41" s="46">
        <v>2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>
        <v>3</v>
      </c>
      <c r="U41" s="46"/>
      <c r="V41" s="46"/>
      <c r="W41" s="46"/>
      <c r="X41" s="46"/>
      <c r="Y41" s="46"/>
      <c r="Z41" s="46"/>
      <c r="AA41" s="46">
        <v>4</v>
      </c>
      <c r="AB41" s="46"/>
      <c r="AC41" s="46"/>
      <c r="AD41" s="46"/>
      <c r="AE41" s="46"/>
      <c r="AF41" s="46"/>
      <c r="AG41" s="46"/>
      <c r="AH41" s="46">
        <v>5</v>
      </c>
      <c r="AI41" s="46"/>
      <c r="AJ41" s="46"/>
      <c r="AK41" s="46"/>
      <c r="AL41" s="46"/>
      <c r="AM41" s="46"/>
      <c r="AN41" s="46"/>
      <c r="AO41" s="46">
        <v>6</v>
      </c>
      <c r="AP41" s="46"/>
      <c r="AQ41" s="46"/>
      <c r="AR41" s="46"/>
      <c r="AS41" s="46"/>
      <c r="AT41" s="46"/>
      <c r="AU41" s="46"/>
      <c r="AV41" s="46">
        <v>7</v>
      </c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</row>
    <row r="42" spans="1:79" s="2" customFormat="1" ht="12.75" hidden="1" customHeight="1" x14ac:dyDescent="0.2">
      <c r="A42" s="44" t="s">
        <v>128</v>
      </c>
      <c r="B42" s="44"/>
      <c r="C42" s="44"/>
      <c r="D42" s="44"/>
      <c r="E42" s="44"/>
      <c r="F42" s="44"/>
      <c r="G42" s="86" t="s">
        <v>78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49" t="s">
        <v>101</v>
      </c>
      <c r="U42" s="49"/>
      <c r="V42" s="49"/>
      <c r="W42" s="49"/>
      <c r="X42" s="49"/>
      <c r="Y42" s="49"/>
      <c r="Z42" s="49"/>
      <c r="AA42" s="49" t="s">
        <v>102</v>
      </c>
      <c r="AB42" s="49"/>
      <c r="AC42" s="49"/>
      <c r="AD42" s="49"/>
      <c r="AE42" s="49"/>
      <c r="AF42" s="49"/>
      <c r="AG42" s="49"/>
      <c r="AH42" s="49" t="s">
        <v>103</v>
      </c>
      <c r="AI42" s="49"/>
      <c r="AJ42" s="49"/>
      <c r="AK42" s="49"/>
      <c r="AL42" s="49"/>
      <c r="AM42" s="49"/>
      <c r="AN42" s="49"/>
      <c r="AO42" s="49" t="s">
        <v>104</v>
      </c>
      <c r="AP42" s="49"/>
      <c r="AQ42" s="49"/>
      <c r="AR42" s="49"/>
      <c r="AS42" s="49"/>
      <c r="AT42" s="49"/>
      <c r="AU42" s="49"/>
      <c r="AV42" s="44" t="s">
        <v>110</v>
      </c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CA42" s="2" t="s">
        <v>68</v>
      </c>
    </row>
    <row r="43" spans="1:79" s="136" customFormat="1" ht="38.25" customHeight="1" x14ac:dyDescent="0.2">
      <c r="A43" s="170">
        <v>2281</v>
      </c>
      <c r="B43" s="170"/>
      <c r="C43" s="170"/>
      <c r="D43" s="170"/>
      <c r="E43" s="170"/>
      <c r="F43" s="170"/>
      <c r="G43" s="130" t="s">
        <v>535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2"/>
      <c r="T43" s="177">
        <v>50000</v>
      </c>
      <c r="U43" s="177"/>
      <c r="V43" s="177"/>
      <c r="W43" s="177"/>
      <c r="X43" s="177"/>
      <c r="Y43" s="177"/>
      <c r="Z43" s="177"/>
      <c r="AA43" s="177">
        <v>0</v>
      </c>
      <c r="AB43" s="177"/>
      <c r="AC43" s="177"/>
      <c r="AD43" s="177"/>
      <c r="AE43" s="177"/>
      <c r="AF43" s="177"/>
      <c r="AG43" s="177"/>
      <c r="AH43" s="177">
        <v>50000</v>
      </c>
      <c r="AI43" s="177"/>
      <c r="AJ43" s="177"/>
      <c r="AK43" s="177"/>
      <c r="AL43" s="177"/>
      <c r="AM43" s="177"/>
      <c r="AN43" s="177"/>
      <c r="AO43" s="177">
        <v>0</v>
      </c>
      <c r="AP43" s="177"/>
      <c r="AQ43" s="177"/>
      <c r="AR43" s="177"/>
      <c r="AS43" s="177"/>
      <c r="AT43" s="177"/>
      <c r="AU43" s="177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CA43" s="136" t="s">
        <v>69</v>
      </c>
    </row>
    <row r="45" spans="1:79" ht="15" customHeight="1" x14ac:dyDescent="0.2">
      <c r="A45" s="105" t="s">
        <v>189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</row>
    <row r="47" spans="1:79" ht="90.95" customHeight="1" x14ac:dyDescent="0.2">
      <c r="A47" s="46" t="s">
        <v>7</v>
      </c>
      <c r="B47" s="46"/>
      <c r="C47" s="46"/>
      <c r="D47" s="46"/>
      <c r="E47" s="46"/>
      <c r="F47" s="46"/>
      <c r="G47" s="61" t="s">
        <v>20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3"/>
      <c r="AF47" s="46" t="s">
        <v>9</v>
      </c>
      <c r="AG47" s="46"/>
      <c r="AH47" s="46"/>
      <c r="AI47" s="46"/>
      <c r="AJ47" s="46"/>
      <c r="AK47" s="46" t="s">
        <v>8</v>
      </c>
      <c r="AL47" s="46"/>
      <c r="AM47" s="46"/>
      <c r="AN47" s="46"/>
      <c r="AO47" s="46"/>
      <c r="AP47" s="46"/>
      <c r="AQ47" s="46"/>
      <c r="AR47" s="46"/>
      <c r="AS47" s="46"/>
      <c r="AT47" s="46"/>
      <c r="AU47" s="46" t="s">
        <v>604</v>
      </c>
      <c r="AV47" s="46"/>
      <c r="AW47" s="46"/>
      <c r="AX47" s="46"/>
      <c r="AY47" s="46"/>
      <c r="AZ47" s="46"/>
      <c r="BA47" s="46" t="s">
        <v>605</v>
      </c>
      <c r="BB47" s="46"/>
      <c r="BC47" s="46"/>
      <c r="BD47" s="46"/>
      <c r="BE47" s="46"/>
      <c r="BF47" s="46"/>
      <c r="BG47" s="46" t="s">
        <v>609</v>
      </c>
      <c r="BH47" s="46"/>
      <c r="BI47" s="46"/>
      <c r="BJ47" s="46"/>
      <c r="BK47" s="46"/>
      <c r="BL47" s="46"/>
      <c r="BM47" s="46" t="s">
        <v>610</v>
      </c>
      <c r="BN47" s="46"/>
      <c r="BO47" s="46"/>
      <c r="BP47" s="46"/>
      <c r="BQ47" s="46"/>
      <c r="BR47" s="46"/>
    </row>
    <row r="48" spans="1:79" ht="15" customHeight="1" x14ac:dyDescent="0.2">
      <c r="A48" s="46">
        <v>1</v>
      </c>
      <c r="B48" s="46"/>
      <c r="C48" s="46"/>
      <c r="D48" s="46"/>
      <c r="E48" s="46"/>
      <c r="F48" s="46"/>
      <c r="G48" s="61">
        <v>2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3"/>
      <c r="AF48" s="46">
        <v>3</v>
      </c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/>
      <c r="AT48" s="46"/>
      <c r="AU48" s="46">
        <v>5</v>
      </c>
      <c r="AV48" s="46"/>
      <c r="AW48" s="46"/>
      <c r="AX48" s="46"/>
      <c r="AY48" s="46"/>
      <c r="AZ48" s="46"/>
      <c r="BA48" s="46">
        <v>6</v>
      </c>
      <c r="BB48" s="46"/>
      <c r="BC48" s="46"/>
      <c r="BD48" s="46"/>
      <c r="BE48" s="46"/>
      <c r="BF48" s="46"/>
      <c r="BG48" s="46">
        <v>7</v>
      </c>
      <c r="BH48" s="46"/>
      <c r="BI48" s="46"/>
      <c r="BJ48" s="46"/>
      <c r="BK48" s="46"/>
      <c r="BL48" s="46"/>
      <c r="BM48" s="46">
        <v>8</v>
      </c>
      <c r="BN48" s="46"/>
      <c r="BO48" s="46"/>
      <c r="BP48" s="46"/>
      <c r="BQ48" s="46"/>
      <c r="BR48" s="46"/>
    </row>
    <row r="49" spans="1:79" ht="9.75" hidden="1" customHeight="1" x14ac:dyDescent="0.2">
      <c r="A49" s="114" t="s">
        <v>187</v>
      </c>
      <c r="B49" s="114"/>
      <c r="C49" s="114"/>
      <c r="D49" s="114"/>
      <c r="E49" s="114"/>
      <c r="F49" s="114"/>
      <c r="G49" s="115" t="s">
        <v>78</v>
      </c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7"/>
      <c r="AF49" s="114" t="s">
        <v>91</v>
      </c>
      <c r="AG49" s="114"/>
      <c r="AH49" s="114"/>
      <c r="AI49" s="114"/>
      <c r="AJ49" s="114"/>
      <c r="AK49" s="114" t="s">
        <v>92</v>
      </c>
      <c r="AL49" s="114"/>
      <c r="AM49" s="114"/>
      <c r="AN49" s="114"/>
      <c r="AO49" s="114"/>
      <c r="AP49" s="114"/>
      <c r="AQ49" s="114"/>
      <c r="AR49" s="114"/>
      <c r="AS49" s="114"/>
      <c r="AT49" s="114"/>
      <c r="AU49" s="114" t="s">
        <v>139</v>
      </c>
      <c r="AV49" s="114"/>
      <c r="AW49" s="114"/>
      <c r="AX49" s="114"/>
      <c r="AY49" s="114"/>
      <c r="AZ49" s="114"/>
      <c r="BA49" s="114" t="s">
        <v>141</v>
      </c>
      <c r="BB49" s="114"/>
      <c r="BC49" s="114"/>
      <c r="BD49" s="114"/>
      <c r="BE49" s="114"/>
      <c r="BF49" s="114"/>
      <c r="BG49" s="114" t="s">
        <v>133</v>
      </c>
      <c r="BH49" s="114"/>
      <c r="BI49" s="114"/>
      <c r="BJ49" s="114"/>
      <c r="BK49" s="114"/>
      <c r="BL49" s="114"/>
      <c r="BM49" s="114" t="s">
        <v>135</v>
      </c>
      <c r="BN49" s="114"/>
      <c r="BO49" s="114"/>
      <c r="BP49" s="114"/>
      <c r="BQ49" s="114"/>
      <c r="BR49" s="114"/>
      <c r="CA49" t="s">
        <v>70</v>
      </c>
    </row>
    <row r="50" spans="1:79" s="7" customFormat="1" x14ac:dyDescent="0.2">
      <c r="A50" s="118"/>
      <c r="B50" s="118"/>
      <c r="C50" s="118"/>
      <c r="D50" s="118"/>
      <c r="E50" s="118"/>
      <c r="F50" s="118"/>
      <c r="G50" s="119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1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CA50" s="7" t="s">
        <v>71</v>
      </c>
    </row>
    <row r="52" spans="1:79" ht="28.5" customHeight="1" x14ac:dyDescent="0.2">
      <c r="A52" s="56" t="s">
        <v>611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</row>
    <row r="54" spans="1:79" s="21" customFormat="1" ht="1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 x14ac:dyDescent="0.2">
      <c r="A55" s="44"/>
      <c r="B55" s="44"/>
      <c r="C55" s="44"/>
      <c r="D55" s="44"/>
      <c r="E55" s="44"/>
      <c r="F55" s="44"/>
      <c r="G55" s="64" t="s">
        <v>1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 t="s">
        <v>101</v>
      </c>
      <c r="U55" s="65"/>
      <c r="V55" s="65"/>
      <c r="W55" s="65"/>
      <c r="X55" s="65"/>
      <c r="Y55" s="65"/>
      <c r="Z55" s="65"/>
      <c r="AA55" s="65" t="s">
        <v>102</v>
      </c>
      <c r="AB55" s="65"/>
      <c r="AC55" s="65"/>
      <c r="AD55" s="65"/>
      <c r="AE55" s="65"/>
      <c r="AF55" s="65"/>
      <c r="AG55" s="65"/>
      <c r="AH55" s="65" t="s">
        <v>103</v>
      </c>
      <c r="AI55" s="65"/>
      <c r="AJ55" s="65"/>
      <c r="AK55" s="65"/>
      <c r="AL55" s="65"/>
      <c r="AM55" s="65"/>
      <c r="AN55" s="65"/>
      <c r="AO55" s="112" t="s">
        <v>104</v>
      </c>
      <c r="AP55" s="112"/>
      <c r="AQ55" s="112"/>
      <c r="AR55" s="112"/>
      <c r="AS55" s="112"/>
      <c r="AT55" s="112"/>
      <c r="AU55" s="113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 x14ac:dyDescent="0.2">
      <c r="A56" s="124" t="s">
        <v>179</v>
      </c>
      <c r="B56" s="124"/>
      <c r="C56" s="124"/>
      <c r="D56" s="124"/>
      <c r="E56" s="124"/>
      <c r="F56" s="124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6">
        <v>50000</v>
      </c>
      <c r="U56" s="176"/>
      <c r="V56" s="176"/>
      <c r="W56" s="176"/>
      <c r="X56" s="176"/>
      <c r="Y56" s="176"/>
      <c r="Z56" s="176"/>
      <c r="AA56" s="176">
        <v>0</v>
      </c>
      <c r="AB56" s="176"/>
      <c r="AC56" s="176"/>
      <c r="AD56" s="176"/>
      <c r="AE56" s="176"/>
      <c r="AF56" s="176"/>
      <c r="AG56" s="176"/>
      <c r="AH56" s="176">
        <v>50000</v>
      </c>
      <c r="AI56" s="176"/>
      <c r="AJ56" s="176"/>
      <c r="AK56" s="176"/>
      <c r="AL56" s="176"/>
      <c r="AM56" s="176"/>
      <c r="AN56" s="176"/>
      <c r="AO56" s="176">
        <v>0</v>
      </c>
      <c r="AP56" s="176"/>
      <c r="AQ56" s="176"/>
      <c r="AR56" s="176"/>
      <c r="AS56" s="176"/>
      <c r="AT56" s="176"/>
      <c r="AU56" s="176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4"/>
      <c r="CA56" s="9" t="s">
        <v>132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52" t="s">
        <v>288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40"/>
      <c r="AC60" s="40"/>
      <c r="AD60" s="40"/>
      <c r="AE60" s="40"/>
      <c r="AF60" s="40"/>
      <c r="AG60" s="40"/>
      <c r="AH60" s="67"/>
      <c r="AI60" s="67"/>
      <c r="AJ60" s="67"/>
      <c r="AK60" s="67"/>
      <c r="AL60" s="67"/>
      <c r="AM60" s="67"/>
      <c r="AN60" s="67"/>
      <c r="AO60" s="67"/>
      <c r="AP60" s="67"/>
      <c r="AQ60" s="40"/>
      <c r="AR60" s="40"/>
      <c r="AS60" s="40"/>
      <c r="AT60" s="40"/>
      <c r="AU60" s="153" t="s">
        <v>290</v>
      </c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</row>
    <row r="61" spans="1:79" ht="12.75" customHeight="1" x14ac:dyDescent="0.2">
      <c r="AB61" s="41"/>
      <c r="AC61" s="41"/>
      <c r="AD61" s="41"/>
      <c r="AE61" s="41"/>
      <c r="AF61" s="41"/>
      <c r="AG61" s="41"/>
      <c r="AH61" s="47" t="s">
        <v>2</v>
      </c>
      <c r="AI61" s="47"/>
      <c r="AJ61" s="47"/>
      <c r="AK61" s="47"/>
      <c r="AL61" s="47"/>
      <c r="AM61" s="47"/>
      <c r="AN61" s="47"/>
      <c r="AO61" s="47"/>
      <c r="AP61" s="47"/>
      <c r="AQ61" s="41"/>
      <c r="AR61" s="41"/>
      <c r="AS61" s="41"/>
      <c r="AT61" s="41"/>
      <c r="AU61" s="47" t="s">
        <v>205</v>
      </c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</row>
    <row r="62" spans="1:79" ht="15" x14ac:dyDescent="0.2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 x14ac:dyDescent="0.2">
      <c r="A63" s="152" t="s">
        <v>289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41"/>
      <c r="AC63" s="41"/>
      <c r="AD63" s="41"/>
      <c r="AE63" s="41"/>
      <c r="AF63" s="41"/>
      <c r="AG63" s="41"/>
      <c r="AH63" s="68"/>
      <c r="AI63" s="68"/>
      <c r="AJ63" s="68"/>
      <c r="AK63" s="68"/>
      <c r="AL63" s="68"/>
      <c r="AM63" s="68"/>
      <c r="AN63" s="68"/>
      <c r="AO63" s="68"/>
      <c r="AP63" s="68"/>
      <c r="AQ63" s="41"/>
      <c r="AR63" s="41"/>
      <c r="AS63" s="41"/>
      <c r="AT63" s="41"/>
      <c r="AU63" s="154" t="s">
        <v>291</v>
      </c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</row>
    <row r="64" spans="1:79" ht="12" customHeight="1" x14ac:dyDescent="0.2">
      <c r="AB64" s="41"/>
      <c r="AC64" s="41"/>
      <c r="AD64" s="41"/>
      <c r="AE64" s="41"/>
      <c r="AF64" s="41"/>
      <c r="AG64" s="41"/>
      <c r="AH64" s="47" t="s">
        <v>2</v>
      </c>
      <c r="AI64" s="47"/>
      <c r="AJ64" s="47"/>
      <c r="AK64" s="47"/>
      <c r="AL64" s="47"/>
      <c r="AM64" s="47"/>
      <c r="AN64" s="47"/>
      <c r="AO64" s="47"/>
      <c r="AP64" s="47"/>
      <c r="AQ64" s="41"/>
      <c r="AR64" s="41"/>
      <c r="AS64" s="41"/>
      <c r="AT64" s="41"/>
      <c r="AU64" s="47" t="s">
        <v>205</v>
      </c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21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6" t="s">
        <v>143</v>
      </c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9" ht="14.25" customHeight="1" x14ac:dyDescent="0.2">
      <c r="A2" s="123" t="s">
        <v>606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15" customHeight="1" x14ac:dyDescent="0.2">
      <c r="A4" s="27" t="s">
        <v>199</v>
      </c>
      <c r="B4" s="150" t="s">
        <v>287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286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292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254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410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292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573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574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524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279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293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">
      <c r="A15" s="105" t="s">
        <v>599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</row>
    <row r="16" spans="1:79" ht="15" customHeight="1" x14ac:dyDescent="0.2">
      <c r="A16" s="52" t="s">
        <v>294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 x14ac:dyDescent="0.2">
      <c r="A17" s="99" t="s">
        <v>166</v>
      </c>
      <c r="B17" s="99"/>
      <c r="C17" s="99"/>
      <c r="D17" s="99"/>
      <c r="E17" s="99"/>
      <c r="F17" s="99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295</v>
      </c>
      <c r="U17" s="46"/>
      <c r="V17" s="46"/>
      <c r="W17" s="46"/>
      <c r="X17" s="46"/>
      <c r="Y17" s="46"/>
      <c r="Z17" s="46"/>
      <c r="AA17" s="46" t="s">
        <v>296</v>
      </c>
      <c r="AB17" s="46"/>
      <c r="AC17" s="46"/>
      <c r="AD17" s="46"/>
      <c r="AE17" s="46"/>
      <c r="AF17" s="46"/>
      <c r="AG17" s="46"/>
      <c r="AH17" s="46" t="s">
        <v>297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600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 x14ac:dyDescent="0.2">
      <c r="A18" s="99"/>
      <c r="B18" s="99"/>
      <c r="C18" s="99"/>
      <c r="D18" s="99"/>
      <c r="E18" s="99"/>
      <c r="F18" s="99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">
      <c r="A20" s="114" t="s">
        <v>128</v>
      </c>
      <c r="B20" s="114"/>
      <c r="C20" s="114"/>
      <c r="D20" s="114"/>
      <c r="E20" s="114"/>
      <c r="F20" s="114"/>
      <c r="G20" s="114" t="s">
        <v>78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 t="s">
        <v>101</v>
      </c>
      <c r="U20" s="114"/>
      <c r="V20" s="114"/>
      <c r="W20" s="114"/>
      <c r="X20" s="114"/>
      <c r="Y20" s="114"/>
      <c r="Z20" s="114"/>
      <c r="AA20" s="114" t="s">
        <v>102</v>
      </c>
      <c r="AB20" s="114"/>
      <c r="AC20" s="114"/>
      <c r="AD20" s="114"/>
      <c r="AE20" s="114"/>
      <c r="AF20" s="114"/>
      <c r="AG20" s="114"/>
      <c r="AH20" s="114" t="s">
        <v>103</v>
      </c>
      <c r="AI20" s="114"/>
      <c r="AJ20" s="114"/>
      <c r="AK20" s="114"/>
      <c r="AL20" s="114"/>
      <c r="AM20" s="114"/>
      <c r="AN20" s="114"/>
      <c r="AO20" s="114" t="s">
        <v>104</v>
      </c>
      <c r="AP20" s="114"/>
      <c r="AQ20" s="114"/>
      <c r="AR20" s="114"/>
      <c r="AS20" s="114"/>
      <c r="AT20" s="114"/>
      <c r="AU20" s="114"/>
      <c r="AV20" s="114" t="s">
        <v>110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CA20" t="s">
        <v>64</v>
      </c>
    </row>
    <row r="21" spans="1:79" s="136" customFormat="1" ht="12.75" customHeight="1" x14ac:dyDescent="0.2">
      <c r="A21" s="189">
        <v>2111</v>
      </c>
      <c r="B21" s="189"/>
      <c r="C21" s="189"/>
      <c r="D21" s="189"/>
      <c r="E21" s="189"/>
      <c r="F21" s="189"/>
      <c r="G21" s="130" t="s">
        <v>310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2"/>
      <c r="T21" s="190">
        <v>0</v>
      </c>
      <c r="U21" s="190"/>
      <c r="V21" s="190"/>
      <c r="W21" s="190"/>
      <c r="X21" s="190"/>
      <c r="Y21" s="190"/>
      <c r="Z21" s="190"/>
      <c r="AA21" s="190">
        <v>365878</v>
      </c>
      <c r="AB21" s="190"/>
      <c r="AC21" s="190"/>
      <c r="AD21" s="190"/>
      <c r="AE21" s="190"/>
      <c r="AF21" s="190"/>
      <c r="AG21" s="190"/>
      <c r="AH21" s="190">
        <v>353500</v>
      </c>
      <c r="AI21" s="190"/>
      <c r="AJ21" s="190"/>
      <c r="AK21" s="190"/>
      <c r="AL21" s="190"/>
      <c r="AM21" s="190"/>
      <c r="AN21" s="190"/>
      <c r="AO21" s="190">
        <v>40118</v>
      </c>
      <c r="AP21" s="190"/>
      <c r="AQ21" s="190"/>
      <c r="AR21" s="190"/>
      <c r="AS21" s="190"/>
      <c r="AT21" s="190"/>
      <c r="AU21" s="190"/>
      <c r="AV21" s="130" t="s">
        <v>677</v>
      </c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2"/>
      <c r="CA21" s="136" t="s">
        <v>65</v>
      </c>
    </row>
    <row r="22" spans="1:79" s="136" customFormat="1" ht="12.75" customHeight="1" x14ac:dyDescent="0.2">
      <c r="A22" s="189">
        <v>2120</v>
      </c>
      <c r="B22" s="189"/>
      <c r="C22" s="189"/>
      <c r="D22" s="189"/>
      <c r="E22" s="189"/>
      <c r="F22" s="189"/>
      <c r="G22" s="130" t="s">
        <v>311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2"/>
      <c r="T22" s="190">
        <v>0</v>
      </c>
      <c r="U22" s="190"/>
      <c r="V22" s="190"/>
      <c r="W22" s="190"/>
      <c r="X22" s="190"/>
      <c r="Y22" s="190"/>
      <c r="Z22" s="190"/>
      <c r="AA22" s="190">
        <v>80493</v>
      </c>
      <c r="AB22" s="190"/>
      <c r="AC22" s="190"/>
      <c r="AD22" s="190"/>
      <c r="AE22" s="190"/>
      <c r="AF22" s="190"/>
      <c r="AG22" s="190"/>
      <c r="AH22" s="190">
        <v>77770</v>
      </c>
      <c r="AI22" s="190"/>
      <c r="AJ22" s="190"/>
      <c r="AK22" s="190"/>
      <c r="AL22" s="190"/>
      <c r="AM22" s="190"/>
      <c r="AN22" s="190"/>
      <c r="AO22" s="190">
        <v>8827</v>
      </c>
      <c r="AP22" s="190"/>
      <c r="AQ22" s="190"/>
      <c r="AR22" s="190"/>
      <c r="AS22" s="190"/>
      <c r="AT22" s="190"/>
      <c r="AU22" s="190"/>
      <c r="AV22" s="130" t="s">
        <v>311</v>
      </c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2"/>
    </row>
    <row r="23" spans="1:79" s="136" customFormat="1" ht="25.5" customHeight="1" x14ac:dyDescent="0.2">
      <c r="A23" s="189">
        <v>2210</v>
      </c>
      <c r="B23" s="189"/>
      <c r="C23" s="189"/>
      <c r="D23" s="189"/>
      <c r="E23" s="189"/>
      <c r="F23" s="189"/>
      <c r="G23" s="130" t="s">
        <v>312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2"/>
      <c r="T23" s="190">
        <v>0</v>
      </c>
      <c r="U23" s="190"/>
      <c r="V23" s="190"/>
      <c r="W23" s="190"/>
      <c r="X23" s="190"/>
      <c r="Y23" s="190"/>
      <c r="Z23" s="190"/>
      <c r="AA23" s="190">
        <v>41450</v>
      </c>
      <c r="AB23" s="190"/>
      <c r="AC23" s="190"/>
      <c r="AD23" s="190"/>
      <c r="AE23" s="190"/>
      <c r="AF23" s="190"/>
      <c r="AG23" s="190"/>
      <c r="AH23" s="190">
        <v>24520</v>
      </c>
      <c r="AI23" s="190"/>
      <c r="AJ23" s="190"/>
      <c r="AK23" s="190"/>
      <c r="AL23" s="190"/>
      <c r="AM23" s="190"/>
      <c r="AN23" s="190"/>
      <c r="AO23" s="190">
        <v>0</v>
      </c>
      <c r="AP23" s="190"/>
      <c r="AQ23" s="190"/>
      <c r="AR23" s="190"/>
      <c r="AS23" s="190"/>
      <c r="AT23" s="190"/>
      <c r="AU23" s="190"/>
      <c r="AV23" s="130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2"/>
    </row>
    <row r="24" spans="1:79" s="136" customFormat="1" ht="12.75" customHeight="1" x14ac:dyDescent="0.2">
      <c r="A24" s="189">
        <v>2240</v>
      </c>
      <c r="B24" s="189"/>
      <c r="C24" s="189"/>
      <c r="D24" s="189"/>
      <c r="E24" s="189"/>
      <c r="F24" s="189"/>
      <c r="G24" s="130" t="s">
        <v>313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2"/>
      <c r="T24" s="190">
        <v>49640</v>
      </c>
      <c r="U24" s="190"/>
      <c r="V24" s="190"/>
      <c r="W24" s="190"/>
      <c r="X24" s="190"/>
      <c r="Y24" s="190"/>
      <c r="Z24" s="190"/>
      <c r="AA24" s="190">
        <v>503152</v>
      </c>
      <c r="AB24" s="190"/>
      <c r="AC24" s="190"/>
      <c r="AD24" s="190"/>
      <c r="AE24" s="190"/>
      <c r="AF24" s="190"/>
      <c r="AG24" s="190"/>
      <c r="AH24" s="190">
        <v>96290</v>
      </c>
      <c r="AI24" s="190"/>
      <c r="AJ24" s="190"/>
      <c r="AK24" s="190"/>
      <c r="AL24" s="190"/>
      <c r="AM24" s="190"/>
      <c r="AN24" s="190"/>
      <c r="AO24" s="190">
        <v>0</v>
      </c>
      <c r="AP24" s="190"/>
      <c r="AQ24" s="190"/>
      <c r="AR24" s="190"/>
      <c r="AS24" s="190"/>
      <c r="AT24" s="190"/>
      <c r="AU24" s="190"/>
      <c r="AV24" s="130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2"/>
    </row>
    <row r="25" spans="1:79" s="136" customFormat="1" ht="12.75" customHeight="1" x14ac:dyDescent="0.2">
      <c r="A25" s="189">
        <v>2271</v>
      </c>
      <c r="B25" s="189"/>
      <c r="C25" s="189"/>
      <c r="D25" s="189"/>
      <c r="E25" s="189"/>
      <c r="F25" s="189"/>
      <c r="G25" s="130" t="s">
        <v>315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2"/>
      <c r="T25" s="190">
        <v>0</v>
      </c>
      <c r="U25" s="190"/>
      <c r="V25" s="190"/>
      <c r="W25" s="190"/>
      <c r="X25" s="190"/>
      <c r="Y25" s="190"/>
      <c r="Z25" s="190"/>
      <c r="AA25" s="190">
        <v>27696</v>
      </c>
      <c r="AB25" s="190"/>
      <c r="AC25" s="190"/>
      <c r="AD25" s="190"/>
      <c r="AE25" s="190"/>
      <c r="AF25" s="190"/>
      <c r="AG25" s="190"/>
      <c r="AH25" s="190">
        <v>11250</v>
      </c>
      <c r="AI25" s="190"/>
      <c r="AJ25" s="190"/>
      <c r="AK25" s="190"/>
      <c r="AL25" s="190"/>
      <c r="AM25" s="190"/>
      <c r="AN25" s="190"/>
      <c r="AO25" s="190">
        <v>0</v>
      </c>
      <c r="AP25" s="190"/>
      <c r="AQ25" s="190"/>
      <c r="AR25" s="190"/>
      <c r="AS25" s="190"/>
      <c r="AT25" s="190"/>
      <c r="AU25" s="190"/>
      <c r="AV25" s="130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2"/>
    </row>
    <row r="26" spans="1:79" s="136" customFormat="1" ht="25.5" customHeight="1" x14ac:dyDescent="0.2">
      <c r="A26" s="189">
        <v>2272</v>
      </c>
      <c r="B26" s="189"/>
      <c r="C26" s="189"/>
      <c r="D26" s="189"/>
      <c r="E26" s="189"/>
      <c r="F26" s="189"/>
      <c r="G26" s="130" t="s">
        <v>316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2"/>
      <c r="T26" s="190">
        <v>0</v>
      </c>
      <c r="U26" s="190"/>
      <c r="V26" s="190"/>
      <c r="W26" s="190"/>
      <c r="X26" s="190"/>
      <c r="Y26" s="190"/>
      <c r="Z26" s="190"/>
      <c r="AA26" s="190">
        <v>2316</v>
      </c>
      <c r="AB26" s="190"/>
      <c r="AC26" s="190"/>
      <c r="AD26" s="190"/>
      <c r="AE26" s="190"/>
      <c r="AF26" s="190"/>
      <c r="AG26" s="190"/>
      <c r="AH26" s="190">
        <v>2970</v>
      </c>
      <c r="AI26" s="190"/>
      <c r="AJ26" s="190"/>
      <c r="AK26" s="190"/>
      <c r="AL26" s="190"/>
      <c r="AM26" s="190"/>
      <c r="AN26" s="190"/>
      <c r="AO26" s="190">
        <v>0</v>
      </c>
      <c r="AP26" s="190"/>
      <c r="AQ26" s="190"/>
      <c r="AR26" s="190"/>
      <c r="AS26" s="190"/>
      <c r="AT26" s="190"/>
      <c r="AU26" s="190"/>
      <c r="AV26" s="130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2"/>
    </row>
    <row r="27" spans="1:79" s="136" customFormat="1" ht="12.75" customHeight="1" x14ac:dyDescent="0.2">
      <c r="A27" s="189">
        <v>2273</v>
      </c>
      <c r="B27" s="189"/>
      <c r="C27" s="189"/>
      <c r="D27" s="189"/>
      <c r="E27" s="189"/>
      <c r="F27" s="189"/>
      <c r="G27" s="130" t="s">
        <v>317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2"/>
      <c r="T27" s="190">
        <v>0</v>
      </c>
      <c r="U27" s="190"/>
      <c r="V27" s="190"/>
      <c r="W27" s="190"/>
      <c r="X27" s="190"/>
      <c r="Y27" s="190"/>
      <c r="Z27" s="190"/>
      <c r="AA27" s="190">
        <v>19729</v>
      </c>
      <c r="AB27" s="190"/>
      <c r="AC27" s="190"/>
      <c r="AD27" s="190"/>
      <c r="AE27" s="190"/>
      <c r="AF27" s="190"/>
      <c r="AG27" s="190"/>
      <c r="AH27" s="190">
        <v>11700</v>
      </c>
      <c r="AI27" s="190"/>
      <c r="AJ27" s="190"/>
      <c r="AK27" s="190"/>
      <c r="AL27" s="190"/>
      <c r="AM27" s="190"/>
      <c r="AN27" s="190"/>
      <c r="AO27" s="190">
        <v>0</v>
      </c>
      <c r="AP27" s="190"/>
      <c r="AQ27" s="190"/>
      <c r="AR27" s="190"/>
      <c r="AS27" s="190"/>
      <c r="AT27" s="190"/>
      <c r="AU27" s="190"/>
      <c r="AV27" s="130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2"/>
    </row>
    <row r="28" spans="1:79" s="136" customFormat="1" ht="38.25" customHeight="1" x14ac:dyDescent="0.2">
      <c r="A28" s="189">
        <v>2281</v>
      </c>
      <c r="B28" s="189"/>
      <c r="C28" s="189"/>
      <c r="D28" s="189"/>
      <c r="E28" s="189"/>
      <c r="F28" s="189"/>
      <c r="G28" s="130" t="s">
        <v>535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2"/>
      <c r="T28" s="190">
        <v>0</v>
      </c>
      <c r="U28" s="190"/>
      <c r="V28" s="190"/>
      <c r="W28" s="190"/>
      <c r="X28" s="190"/>
      <c r="Y28" s="190"/>
      <c r="Z28" s="190"/>
      <c r="AA28" s="190">
        <v>550739</v>
      </c>
      <c r="AB28" s="190"/>
      <c r="AC28" s="190"/>
      <c r="AD28" s="190"/>
      <c r="AE28" s="190"/>
      <c r="AF28" s="190"/>
      <c r="AG28" s="190"/>
      <c r="AH28" s="190">
        <v>1500000</v>
      </c>
      <c r="AI28" s="190"/>
      <c r="AJ28" s="190"/>
      <c r="AK28" s="190"/>
      <c r="AL28" s="190"/>
      <c r="AM28" s="190"/>
      <c r="AN28" s="190"/>
      <c r="AO28" s="190">
        <v>0</v>
      </c>
      <c r="AP28" s="190"/>
      <c r="AQ28" s="190"/>
      <c r="AR28" s="190"/>
      <c r="AS28" s="190"/>
      <c r="AT28" s="190"/>
      <c r="AU28" s="190"/>
      <c r="AV28" s="130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2"/>
    </row>
    <row r="29" spans="1:79" s="136" customFormat="1" ht="12.75" customHeight="1" x14ac:dyDescent="0.2">
      <c r="A29" s="189">
        <v>2730</v>
      </c>
      <c r="B29" s="189"/>
      <c r="C29" s="189"/>
      <c r="D29" s="189"/>
      <c r="E29" s="189"/>
      <c r="F29" s="189"/>
      <c r="G29" s="130" t="s">
        <v>488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2"/>
      <c r="T29" s="190">
        <v>20060</v>
      </c>
      <c r="U29" s="190"/>
      <c r="V29" s="190"/>
      <c r="W29" s="190"/>
      <c r="X29" s="190"/>
      <c r="Y29" s="190"/>
      <c r="Z29" s="190"/>
      <c r="AA29" s="190">
        <v>72915</v>
      </c>
      <c r="AB29" s="190"/>
      <c r="AC29" s="190"/>
      <c r="AD29" s="190"/>
      <c r="AE29" s="190"/>
      <c r="AF29" s="190"/>
      <c r="AG29" s="190"/>
      <c r="AH29" s="190">
        <v>0</v>
      </c>
      <c r="AI29" s="190"/>
      <c r="AJ29" s="190"/>
      <c r="AK29" s="190"/>
      <c r="AL29" s="190"/>
      <c r="AM29" s="190"/>
      <c r="AN29" s="190"/>
      <c r="AO29" s="190">
        <v>0</v>
      </c>
      <c r="AP29" s="190"/>
      <c r="AQ29" s="190"/>
      <c r="AR29" s="190"/>
      <c r="AS29" s="190"/>
      <c r="AT29" s="190"/>
      <c r="AU29" s="190"/>
      <c r="AV29" s="130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2"/>
    </row>
    <row r="30" spans="1:79" s="136" customFormat="1" ht="12.75" customHeight="1" x14ac:dyDescent="0.2">
      <c r="A30" s="189">
        <v>2800</v>
      </c>
      <c r="B30" s="189"/>
      <c r="C30" s="189"/>
      <c r="D30" s="189"/>
      <c r="E30" s="189"/>
      <c r="F30" s="189"/>
      <c r="G30" s="130" t="s">
        <v>321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2"/>
      <c r="T30" s="190">
        <v>768</v>
      </c>
      <c r="U30" s="190"/>
      <c r="V30" s="190"/>
      <c r="W30" s="190"/>
      <c r="X30" s="190"/>
      <c r="Y30" s="190"/>
      <c r="Z30" s="190"/>
      <c r="AA30" s="190">
        <v>46346</v>
      </c>
      <c r="AB30" s="190"/>
      <c r="AC30" s="190"/>
      <c r="AD30" s="190"/>
      <c r="AE30" s="190"/>
      <c r="AF30" s="190"/>
      <c r="AG30" s="190"/>
      <c r="AH30" s="190">
        <v>100000</v>
      </c>
      <c r="AI30" s="190"/>
      <c r="AJ30" s="190"/>
      <c r="AK30" s="190"/>
      <c r="AL30" s="190"/>
      <c r="AM30" s="190"/>
      <c r="AN30" s="190"/>
      <c r="AO30" s="190">
        <v>0</v>
      </c>
      <c r="AP30" s="190"/>
      <c r="AQ30" s="190"/>
      <c r="AR30" s="190"/>
      <c r="AS30" s="190"/>
      <c r="AT30" s="190"/>
      <c r="AU30" s="19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2"/>
    </row>
    <row r="32" spans="1:79" ht="15" customHeight="1" x14ac:dyDescent="0.2">
      <c r="A32" s="48" t="s">
        <v>186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4" spans="1:79" ht="48" customHeight="1" x14ac:dyDescent="0.2">
      <c r="A34" s="46" t="s">
        <v>7</v>
      </c>
      <c r="B34" s="46"/>
      <c r="C34" s="46"/>
      <c r="D34" s="46"/>
      <c r="E34" s="46"/>
      <c r="F34" s="46"/>
      <c r="G34" s="61" t="s">
        <v>20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3"/>
      <c r="AF34" s="46" t="s">
        <v>9</v>
      </c>
      <c r="AG34" s="46"/>
      <c r="AH34" s="46"/>
      <c r="AI34" s="46"/>
      <c r="AJ34" s="46"/>
      <c r="AK34" s="46" t="s">
        <v>8</v>
      </c>
      <c r="AL34" s="46"/>
      <c r="AM34" s="46"/>
      <c r="AN34" s="46"/>
      <c r="AO34" s="46"/>
      <c r="AP34" s="46"/>
      <c r="AQ34" s="46"/>
      <c r="AR34" s="46"/>
      <c r="AS34" s="46"/>
      <c r="AT34" s="46"/>
      <c r="AU34" s="46" t="s">
        <v>601</v>
      </c>
      <c r="AV34" s="46"/>
      <c r="AW34" s="46"/>
      <c r="AX34" s="46"/>
      <c r="AY34" s="46"/>
      <c r="AZ34" s="46"/>
      <c r="BA34" s="46"/>
      <c r="BB34" s="46"/>
      <c r="BC34" s="46"/>
      <c r="BD34" s="46"/>
      <c r="BE34" s="46" t="s">
        <v>602</v>
      </c>
      <c r="BF34" s="46"/>
      <c r="BG34" s="46"/>
      <c r="BH34" s="46"/>
      <c r="BI34" s="46"/>
      <c r="BJ34" s="46"/>
      <c r="BK34" s="46"/>
      <c r="BL34" s="46"/>
      <c r="BM34" s="46"/>
      <c r="BN34" s="46"/>
    </row>
    <row r="35" spans="1:79" ht="15" customHeight="1" x14ac:dyDescent="0.2">
      <c r="A35" s="46">
        <v>1</v>
      </c>
      <c r="B35" s="46"/>
      <c r="C35" s="46"/>
      <c r="D35" s="46"/>
      <c r="E35" s="46"/>
      <c r="F35" s="46"/>
      <c r="G35" s="61">
        <v>2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3"/>
      <c r="AF35" s="46">
        <v>3</v>
      </c>
      <c r="AG35" s="46"/>
      <c r="AH35" s="46"/>
      <c r="AI35" s="46"/>
      <c r="AJ35" s="46"/>
      <c r="AK35" s="46">
        <v>4</v>
      </c>
      <c r="AL35" s="46"/>
      <c r="AM35" s="46"/>
      <c r="AN35" s="46"/>
      <c r="AO35" s="46"/>
      <c r="AP35" s="46"/>
      <c r="AQ35" s="46"/>
      <c r="AR35" s="46"/>
      <c r="AS35" s="46"/>
      <c r="AT35" s="46"/>
      <c r="AU35" s="46">
        <v>5</v>
      </c>
      <c r="AV35" s="46"/>
      <c r="AW35" s="46"/>
      <c r="AX35" s="46"/>
      <c r="AY35" s="46"/>
      <c r="AZ35" s="46"/>
      <c r="BA35" s="46"/>
      <c r="BB35" s="46"/>
      <c r="BC35" s="46"/>
      <c r="BD35" s="46"/>
      <c r="BE35" s="46">
        <v>6</v>
      </c>
      <c r="BF35" s="46"/>
      <c r="BG35" s="46"/>
      <c r="BH35" s="46"/>
      <c r="BI35" s="46"/>
      <c r="BJ35" s="46"/>
      <c r="BK35" s="46"/>
      <c r="BL35" s="46"/>
      <c r="BM35" s="46"/>
      <c r="BN35" s="46"/>
    </row>
    <row r="36" spans="1:79" ht="15" hidden="1" customHeight="1" x14ac:dyDescent="0.2">
      <c r="A36" s="114" t="s">
        <v>187</v>
      </c>
      <c r="B36" s="114"/>
      <c r="C36" s="114"/>
      <c r="D36" s="114"/>
      <c r="E36" s="114"/>
      <c r="F36" s="114"/>
      <c r="G36" s="115" t="s">
        <v>78</v>
      </c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7"/>
      <c r="AF36" s="114" t="s">
        <v>91</v>
      </c>
      <c r="AG36" s="114"/>
      <c r="AH36" s="114"/>
      <c r="AI36" s="114"/>
      <c r="AJ36" s="114"/>
      <c r="AK36" s="114" t="s">
        <v>92</v>
      </c>
      <c r="AL36" s="114"/>
      <c r="AM36" s="114"/>
      <c r="AN36" s="114"/>
      <c r="AO36" s="114"/>
      <c r="AP36" s="114"/>
      <c r="AQ36" s="114"/>
      <c r="AR36" s="114"/>
      <c r="AS36" s="114"/>
      <c r="AT36" s="114"/>
      <c r="AU36" s="114" t="s">
        <v>139</v>
      </c>
      <c r="AV36" s="114"/>
      <c r="AW36" s="114"/>
      <c r="AX36" s="114"/>
      <c r="AY36" s="114"/>
      <c r="AZ36" s="114"/>
      <c r="BA36" s="114"/>
      <c r="BB36" s="114"/>
      <c r="BC36" s="114"/>
      <c r="BD36" s="114"/>
      <c r="BE36" s="114" t="s">
        <v>141</v>
      </c>
      <c r="BF36" s="114"/>
      <c r="BG36" s="114"/>
      <c r="BH36" s="114"/>
      <c r="BI36" s="114"/>
      <c r="BJ36" s="114"/>
      <c r="BK36" s="114"/>
      <c r="BL36" s="114"/>
      <c r="BM36" s="114"/>
      <c r="BN36" s="114"/>
      <c r="CA36" t="s">
        <v>66</v>
      </c>
    </row>
    <row r="37" spans="1:79" s="7" customFormat="1" x14ac:dyDescent="0.2">
      <c r="A37" s="118"/>
      <c r="B37" s="118"/>
      <c r="C37" s="118"/>
      <c r="D37" s="118"/>
      <c r="E37" s="118"/>
      <c r="F37" s="118"/>
      <c r="G37" s="119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1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CA37" s="7" t="s">
        <v>67</v>
      </c>
    </row>
    <row r="39" spans="1:79" ht="14.25" customHeight="1" x14ac:dyDescent="0.2">
      <c r="A39" s="54" t="s">
        <v>603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15" customHeight="1" x14ac:dyDescent="0.2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</row>
    <row r="42" spans="1:79" s="1" customFormat="1" ht="28.5" hidden="1" customHeight="1" x14ac:dyDescent="0.2">
      <c r="A42" s="124"/>
      <c r="B42" s="124"/>
      <c r="C42" s="124"/>
      <c r="D42" s="124"/>
      <c r="E42" s="124"/>
      <c r="F42" s="124"/>
      <c r="G42" s="125" t="s">
        <v>1</v>
      </c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 t="s">
        <v>101</v>
      </c>
      <c r="U42" s="126"/>
      <c r="V42" s="126"/>
      <c r="W42" s="126"/>
      <c r="X42" s="126"/>
      <c r="Y42" s="126"/>
      <c r="Z42" s="126"/>
      <c r="AA42" s="126" t="s">
        <v>102</v>
      </c>
      <c r="AB42" s="126"/>
      <c r="AC42" s="126"/>
      <c r="AD42" s="126"/>
      <c r="AE42" s="126"/>
      <c r="AF42" s="126"/>
      <c r="AG42" s="126"/>
      <c r="AH42" s="126" t="s">
        <v>103</v>
      </c>
      <c r="AI42" s="126"/>
      <c r="AJ42" s="126"/>
      <c r="AK42" s="126"/>
      <c r="AL42" s="126"/>
      <c r="AM42" s="126"/>
      <c r="AN42" s="128"/>
      <c r="AO42" s="125" t="s">
        <v>104</v>
      </c>
      <c r="AP42" s="126"/>
      <c r="AQ42" s="126"/>
      <c r="AR42" s="126"/>
      <c r="AS42" s="126"/>
      <c r="AT42" s="126"/>
      <c r="AU42" s="126"/>
      <c r="AV42" s="12"/>
      <c r="AW42" s="12"/>
      <c r="AX42" s="12"/>
      <c r="AY42" s="12"/>
      <c r="AZ42" s="12"/>
      <c r="BA42" s="12"/>
      <c r="BB42" s="12"/>
      <c r="BC42" s="12"/>
      <c r="BD42" s="13"/>
      <c r="BE42" s="11"/>
      <c r="BF42" s="12"/>
      <c r="BG42" s="12"/>
      <c r="BH42" s="12"/>
      <c r="BI42" s="12"/>
      <c r="BJ42" s="12"/>
      <c r="BK42" s="12"/>
      <c r="BL42" s="12"/>
      <c r="BM42" s="12"/>
      <c r="BN42" s="13"/>
      <c r="CA42" t="s">
        <v>129</v>
      </c>
    </row>
    <row r="43" spans="1:79" s="9" customFormat="1" ht="12.75" customHeight="1" x14ac:dyDescent="0.2">
      <c r="A43" s="124" t="s">
        <v>179</v>
      </c>
      <c r="B43" s="124"/>
      <c r="C43" s="124"/>
      <c r="D43" s="124"/>
      <c r="E43" s="124"/>
      <c r="F43" s="124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2">
        <v>70468</v>
      </c>
      <c r="U43" s="192"/>
      <c r="V43" s="192"/>
      <c r="W43" s="192"/>
      <c r="X43" s="192"/>
      <c r="Y43" s="192"/>
      <c r="Z43" s="192"/>
      <c r="AA43" s="192">
        <v>1710714</v>
      </c>
      <c r="AB43" s="192"/>
      <c r="AC43" s="192"/>
      <c r="AD43" s="192"/>
      <c r="AE43" s="192"/>
      <c r="AF43" s="192"/>
      <c r="AG43" s="192"/>
      <c r="AH43" s="192">
        <v>2178000</v>
      </c>
      <c r="AI43" s="192"/>
      <c r="AJ43" s="192"/>
      <c r="AK43" s="192"/>
      <c r="AL43" s="192"/>
      <c r="AM43" s="192"/>
      <c r="AN43" s="192"/>
      <c r="AO43" s="192">
        <v>48945</v>
      </c>
      <c r="AP43" s="192"/>
      <c r="AQ43" s="192"/>
      <c r="AR43" s="192"/>
      <c r="AS43" s="192"/>
      <c r="AT43" s="192"/>
      <c r="AU43" s="192"/>
      <c r="AV43" s="14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CA43" s="9" t="s">
        <v>130</v>
      </c>
    </row>
    <row r="46" spans="1:79" ht="14.25" customHeight="1" x14ac:dyDescent="0.2">
      <c r="A46" s="105" t="s">
        <v>607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</row>
    <row r="47" spans="1:79" ht="15" x14ac:dyDescent="0.25">
      <c r="A47" s="127" t="s">
        <v>294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</row>
    <row r="48" spans="1:79" ht="12.95" customHeight="1" x14ac:dyDescent="0.2">
      <c r="A48" s="46" t="s">
        <v>3</v>
      </c>
      <c r="B48" s="46"/>
      <c r="C48" s="46"/>
      <c r="D48" s="46"/>
      <c r="E48" s="46"/>
      <c r="F48" s="46"/>
      <c r="G48" s="46" t="s">
        <v>20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 t="s">
        <v>298</v>
      </c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 t="s">
        <v>300</v>
      </c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 t="s">
        <v>608</v>
      </c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</row>
    <row r="49" spans="1:79" ht="47.1" customHeight="1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 t="s">
        <v>22</v>
      </c>
      <c r="U49" s="46"/>
      <c r="V49" s="46"/>
      <c r="W49" s="46"/>
      <c r="X49" s="46"/>
      <c r="Y49" s="46"/>
      <c r="Z49" s="46"/>
      <c r="AA49" s="46" t="s">
        <v>121</v>
      </c>
      <c r="AB49" s="46"/>
      <c r="AC49" s="46"/>
      <c r="AD49" s="46"/>
      <c r="AE49" s="46"/>
      <c r="AF49" s="46"/>
      <c r="AG49" s="46"/>
      <c r="AH49" s="46" t="s">
        <v>22</v>
      </c>
      <c r="AI49" s="46"/>
      <c r="AJ49" s="46"/>
      <c r="AK49" s="46"/>
      <c r="AL49" s="46"/>
      <c r="AM49" s="46"/>
      <c r="AN49" s="46"/>
      <c r="AO49" s="46" t="s">
        <v>121</v>
      </c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</row>
    <row r="50" spans="1:79" ht="15" customHeight="1" x14ac:dyDescent="0.2">
      <c r="A50" s="46">
        <v>1</v>
      </c>
      <c r="B50" s="46"/>
      <c r="C50" s="46"/>
      <c r="D50" s="46"/>
      <c r="E50" s="46"/>
      <c r="F50" s="46"/>
      <c r="G50" s="46">
        <v>2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>
        <v>3</v>
      </c>
      <c r="U50" s="46"/>
      <c r="V50" s="46"/>
      <c r="W50" s="46"/>
      <c r="X50" s="46"/>
      <c r="Y50" s="46"/>
      <c r="Z50" s="46"/>
      <c r="AA50" s="46">
        <v>4</v>
      </c>
      <c r="AB50" s="46"/>
      <c r="AC50" s="46"/>
      <c r="AD50" s="46"/>
      <c r="AE50" s="46"/>
      <c r="AF50" s="46"/>
      <c r="AG50" s="46"/>
      <c r="AH50" s="46">
        <v>5</v>
      </c>
      <c r="AI50" s="46"/>
      <c r="AJ50" s="46"/>
      <c r="AK50" s="46"/>
      <c r="AL50" s="46"/>
      <c r="AM50" s="46"/>
      <c r="AN50" s="46"/>
      <c r="AO50" s="46">
        <v>6</v>
      </c>
      <c r="AP50" s="46"/>
      <c r="AQ50" s="46"/>
      <c r="AR50" s="46"/>
      <c r="AS50" s="46"/>
      <c r="AT50" s="46"/>
      <c r="AU50" s="46"/>
      <c r="AV50" s="46">
        <v>7</v>
      </c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</row>
    <row r="51" spans="1:79" s="2" customFormat="1" ht="12.75" hidden="1" customHeight="1" x14ac:dyDescent="0.2">
      <c r="A51" s="44" t="s">
        <v>128</v>
      </c>
      <c r="B51" s="44"/>
      <c r="C51" s="44"/>
      <c r="D51" s="44"/>
      <c r="E51" s="44"/>
      <c r="F51" s="44"/>
      <c r="G51" s="86" t="s">
        <v>78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49" t="s">
        <v>101</v>
      </c>
      <c r="U51" s="49"/>
      <c r="V51" s="49"/>
      <c r="W51" s="49"/>
      <c r="X51" s="49"/>
      <c r="Y51" s="49"/>
      <c r="Z51" s="49"/>
      <c r="AA51" s="49" t="s">
        <v>102</v>
      </c>
      <c r="AB51" s="49"/>
      <c r="AC51" s="49"/>
      <c r="AD51" s="49"/>
      <c r="AE51" s="49"/>
      <c r="AF51" s="49"/>
      <c r="AG51" s="49"/>
      <c r="AH51" s="49" t="s">
        <v>103</v>
      </c>
      <c r="AI51" s="49"/>
      <c r="AJ51" s="49"/>
      <c r="AK51" s="49"/>
      <c r="AL51" s="49"/>
      <c r="AM51" s="49"/>
      <c r="AN51" s="49"/>
      <c r="AO51" s="49" t="s">
        <v>104</v>
      </c>
      <c r="AP51" s="49"/>
      <c r="AQ51" s="49"/>
      <c r="AR51" s="49"/>
      <c r="AS51" s="49"/>
      <c r="AT51" s="49"/>
      <c r="AU51" s="49"/>
      <c r="AV51" s="44" t="s">
        <v>110</v>
      </c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CA51" s="2" t="s">
        <v>68</v>
      </c>
    </row>
    <row r="52" spans="1:79" s="136" customFormat="1" ht="12.75" customHeight="1" x14ac:dyDescent="0.2">
      <c r="A52" s="170">
        <v>2111</v>
      </c>
      <c r="B52" s="170"/>
      <c r="C52" s="170"/>
      <c r="D52" s="170"/>
      <c r="E52" s="170"/>
      <c r="F52" s="170"/>
      <c r="G52" s="130" t="s">
        <v>310</v>
      </c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2"/>
      <c r="T52" s="177">
        <v>375417</v>
      </c>
      <c r="U52" s="177"/>
      <c r="V52" s="177"/>
      <c r="W52" s="177"/>
      <c r="X52" s="177"/>
      <c r="Y52" s="177"/>
      <c r="Z52" s="177"/>
      <c r="AA52" s="177">
        <v>0</v>
      </c>
      <c r="AB52" s="177"/>
      <c r="AC52" s="177"/>
      <c r="AD52" s="177"/>
      <c r="AE52" s="177"/>
      <c r="AF52" s="177"/>
      <c r="AG52" s="177"/>
      <c r="AH52" s="177">
        <v>396816</v>
      </c>
      <c r="AI52" s="177"/>
      <c r="AJ52" s="177"/>
      <c r="AK52" s="177"/>
      <c r="AL52" s="177"/>
      <c r="AM52" s="177"/>
      <c r="AN52" s="177"/>
      <c r="AO52" s="177">
        <v>0</v>
      </c>
      <c r="AP52" s="177"/>
      <c r="AQ52" s="177"/>
      <c r="AR52" s="177"/>
      <c r="AS52" s="177"/>
      <c r="AT52" s="177"/>
      <c r="AU52" s="177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CA52" s="136" t="s">
        <v>69</v>
      </c>
    </row>
    <row r="53" spans="1:79" s="136" customFormat="1" ht="12.75" customHeight="1" x14ac:dyDescent="0.2">
      <c r="A53" s="170">
        <v>2120</v>
      </c>
      <c r="B53" s="170"/>
      <c r="C53" s="170"/>
      <c r="D53" s="170"/>
      <c r="E53" s="170"/>
      <c r="F53" s="170"/>
      <c r="G53" s="130" t="s">
        <v>311</v>
      </c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2"/>
      <c r="T53" s="177">
        <v>82592</v>
      </c>
      <c r="U53" s="177"/>
      <c r="V53" s="177"/>
      <c r="W53" s="177"/>
      <c r="X53" s="177"/>
      <c r="Y53" s="177"/>
      <c r="Z53" s="177"/>
      <c r="AA53" s="177">
        <v>0</v>
      </c>
      <c r="AB53" s="177"/>
      <c r="AC53" s="177"/>
      <c r="AD53" s="177"/>
      <c r="AE53" s="177"/>
      <c r="AF53" s="177"/>
      <c r="AG53" s="177"/>
      <c r="AH53" s="177">
        <v>87300</v>
      </c>
      <c r="AI53" s="177"/>
      <c r="AJ53" s="177"/>
      <c r="AK53" s="177"/>
      <c r="AL53" s="177"/>
      <c r="AM53" s="177"/>
      <c r="AN53" s="177"/>
      <c r="AO53" s="177">
        <v>0</v>
      </c>
      <c r="AP53" s="177"/>
      <c r="AQ53" s="177"/>
      <c r="AR53" s="177"/>
      <c r="AS53" s="177"/>
      <c r="AT53" s="177"/>
      <c r="AU53" s="177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</row>
    <row r="54" spans="1:79" s="136" customFormat="1" ht="25.5" customHeight="1" x14ac:dyDescent="0.2">
      <c r="A54" s="170">
        <v>2210</v>
      </c>
      <c r="B54" s="170"/>
      <c r="C54" s="170"/>
      <c r="D54" s="170"/>
      <c r="E54" s="170"/>
      <c r="F54" s="170"/>
      <c r="G54" s="130" t="s">
        <v>312</v>
      </c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2"/>
      <c r="T54" s="177">
        <v>26040</v>
      </c>
      <c r="U54" s="177"/>
      <c r="V54" s="177"/>
      <c r="W54" s="177"/>
      <c r="X54" s="177"/>
      <c r="Y54" s="177"/>
      <c r="Z54" s="177"/>
      <c r="AA54" s="177">
        <v>0</v>
      </c>
      <c r="AB54" s="177"/>
      <c r="AC54" s="177"/>
      <c r="AD54" s="177"/>
      <c r="AE54" s="177"/>
      <c r="AF54" s="177"/>
      <c r="AG54" s="177"/>
      <c r="AH54" s="177">
        <v>27524</v>
      </c>
      <c r="AI54" s="177"/>
      <c r="AJ54" s="177"/>
      <c r="AK54" s="177"/>
      <c r="AL54" s="177"/>
      <c r="AM54" s="177"/>
      <c r="AN54" s="177"/>
      <c r="AO54" s="177">
        <v>0</v>
      </c>
      <c r="AP54" s="177"/>
      <c r="AQ54" s="177"/>
      <c r="AR54" s="177"/>
      <c r="AS54" s="177"/>
      <c r="AT54" s="177"/>
      <c r="AU54" s="177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</row>
    <row r="55" spans="1:79" s="136" customFormat="1" ht="12.75" customHeight="1" x14ac:dyDescent="0.2">
      <c r="A55" s="170">
        <v>2240</v>
      </c>
      <c r="B55" s="170"/>
      <c r="C55" s="170"/>
      <c r="D55" s="170"/>
      <c r="E55" s="170"/>
      <c r="F55" s="170"/>
      <c r="G55" s="130" t="s">
        <v>313</v>
      </c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2"/>
      <c r="T55" s="177">
        <v>22610</v>
      </c>
      <c r="U55" s="177"/>
      <c r="V55" s="177"/>
      <c r="W55" s="177"/>
      <c r="X55" s="177"/>
      <c r="Y55" s="177"/>
      <c r="Z55" s="177"/>
      <c r="AA55" s="177">
        <v>0</v>
      </c>
      <c r="AB55" s="177"/>
      <c r="AC55" s="177"/>
      <c r="AD55" s="177"/>
      <c r="AE55" s="177"/>
      <c r="AF55" s="177"/>
      <c r="AG55" s="177"/>
      <c r="AH55" s="177">
        <v>23899</v>
      </c>
      <c r="AI55" s="177"/>
      <c r="AJ55" s="177"/>
      <c r="AK55" s="177"/>
      <c r="AL55" s="177"/>
      <c r="AM55" s="177"/>
      <c r="AN55" s="177"/>
      <c r="AO55" s="177">
        <v>0</v>
      </c>
      <c r="AP55" s="177"/>
      <c r="AQ55" s="177"/>
      <c r="AR55" s="177"/>
      <c r="AS55" s="177"/>
      <c r="AT55" s="177"/>
      <c r="AU55" s="177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</row>
    <row r="56" spans="1:79" s="136" customFormat="1" ht="12.75" customHeight="1" x14ac:dyDescent="0.2">
      <c r="A56" s="170">
        <v>2271</v>
      </c>
      <c r="B56" s="170"/>
      <c r="C56" s="170"/>
      <c r="D56" s="170"/>
      <c r="E56" s="170"/>
      <c r="F56" s="170"/>
      <c r="G56" s="130" t="s">
        <v>315</v>
      </c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2"/>
      <c r="T56" s="177">
        <v>11948</v>
      </c>
      <c r="U56" s="177"/>
      <c r="V56" s="177"/>
      <c r="W56" s="177"/>
      <c r="X56" s="177"/>
      <c r="Y56" s="177"/>
      <c r="Z56" s="177"/>
      <c r="AA56" s="177">
        <v>0</v>
      </c>
      <c r="AB56" s="177"/>
      <c r="AC56" s="177"/>
      <c r="AD56" s="177"/>
      <c r="AE56" s="177"/>
      <c r="AF56" s="177"/>
      <c r="AG56" s="177"/>
      <c r="AH56" s="177">
        <v>12629</v>
      </c>
      <c r="AI56" s="177"/>
      <c r="AJ56" s="177"/>
      <c r="AK56" s="177"/>
      <c r="AL56" s="177"/>
      <c r="AM56" s="177"/>
      <c r="AN56" s="177"/>
      <c r="AO56" s="177">
        <v>0</v>
      </c>
      <c r="AP56" s="177"/>
      <c r="AQ56" s="177"/>
      <c r="AR56" s="177"/>
      <c r="AS56" s="177"/>
      <c r="AT56" s="177"/>
      <c r="AU56" s="177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</row>
    <row r="57" spans="1:79" s="136" customFormat="1" ht="25.5" customHeight="1" x14ac:dyDescent="0.2">
      <c r="A57" s="170">
        <v>2272</v>
      </c>
      <c r="B57" s="170"/>
      <c r="C57" s="170"/>
      <c r="D57" s="170"/>
      <c r="E57" s="170"/>
      <c r="F57" s="170"/>
      <c r="G57" s="130" t="s">
        <v>316</v>
      </c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2"/>
      <c r="T57" s="177">
        <v>3154</v>
      </c>
      <c r="U57" s="177"/>
      <c r="V57" s="177"/>
      <c r="W57" s="177"/>
      <c r="X57" s="177"/>
      <c r="Y57" s="177"/>
      <c r="Z57" s="177"/>
      <c r="AA57" s="177">
        <v>0</v>
      </c>
      <c r="AB57" s="177"/>
      <c r="AC57" s="177"/>
      <c r="AD57" s="177"/>
      <c r="AE57" s="177"/>
      <c r="AF57" s="177"/>
      <c r="AG57" s="177"/>
      <c r="AH57" s="177">
        <v>3334</v>
      </c>
      <c r="AI57" s="177"/>
      <c r="AJ57" s="177"/>
      <c r="AK57" s="177"/>
      <c r="AL57" s="177"/>
      <c r="AM57" s="177"/>
      <c r="AN57" s="177"/>
      <c r="AO57" s="177">
        <v>0</v>
      </c>
      <c r="AP57" s="177"/>
      <c r="AQ57" s="177"/>
      <c r="AR57" s="177"/>
      <c r="AS57" s="177"/>
      <c r="AT57" s="177"/>
      <c r="AU57" s="177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</row>
    <row r="58" spans="1:79" s="136" customFormat="1" ht="12.75" customHeight="1" x14ac:dyDescent="0.2">
      <c r="A58" s="170">
        <v>2273</v>
      </c>
      <c r="B58" s="170"/>
      <c r="C58" s="170"/>
      <c r="D58" s="170"/>
      <c r="E58" s="170"/>
      <c r="F58" s="170"/>
      <c r="G58" s="130" t="s">
        <v>317</v>
      </c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2"/>
      <c r="T58" s="177">
        <v>12424</v>
      </c>
      <c r="U58" s="177"/>
      <c r="V58" s="177"/>
      <c r="W58" s="177"/>
      <c r="X58" s="177"/>
      <c r="Y58" s="177"/>
      <c r="Z58" s="177"/>
      <c r="AA58" s="177">
        <v>0</v>
      </c>
      <c r="AB58" s="177"/>
      <c r="AC58" s="177"/>
      <c r="AD58" s="177"/>
      <c r="AE58" s="177"/>
      <c r="AF58" s="177"/>
      <c r="AG58" s="177"/>
      <c r="AH58" s="177">
        <v>13133</v>
      </c>
      <c r="AI58" s="177"/>
      <c r="AJ58" s="177"/>
      <c r="AK58" s="177"/>
      <c r="AL58" s="177"/>
      <c r="AM58" s="177"/>
      <c r="AN58" s="177"/>
      <c r="AO58" s="177">
        <v>0</v>
      </c>
      <c r="AP58" s="177"/>
      <c r="AQ58" s="177"/>
      <c r="AR58" s="177"/>
      <c r="AS58" s="177"/>
      <c r="AT58" s="177"/>
      <c r="AU58" s="177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</row>
    <row r="59" spans="1:79" s="136" customFormat="1" ht="12.75" customHeight="1" x14ac:dyDescent="0.2">
      <c r="A59" s="170">
        <v>2800</v>
      </c>
      <c r="B59" s="170"/>
      <c r="C59" s="170"/>
      <c r="D59" s="170"/>
      <c r="E59" s="170"/>
      <c r="F59" s="170"/>
      <c r="G59" s="130" t="s">
        <v>321</v>
      </c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2"/>
      <c r="T59" s="177">
        <v>105300</v>
      </c>
      <c r="U59" s="177"/>
      <c r="V59" s="177"/>
      <c r="W59" s="177"/>
      <c r="X59" s="177"/>
      <c r="Y59" s="177"/>
      <c r="Z59" s="177"/>
      <c r="AA59" s="177">
        <v>0</v>
      </c>
      <c r="AB59" s="177"/>
      <c r="AC59" s="177"/>
      <c r="AD59" s="177"/>
      <c r="AE59" s="177"/>
      <c r="AF59" s="177"/>
      <c r="AG59" s="177"/>
      <c r="AH59" s="177">
        <v>111302</v>
      </c>
      <c r="AI59" s="177"/>
      <c r="AJ59" s="177"/>
      <c r="AK59" s="177"/>
      <c r="AL59" s="177"/>
      <c r="AM59" s="177"/>
      <c r="AN59" s="177"/>
      <c r="AO59" s="177">
        <v>0</v>
      </c>
      <c r="AP59" s="177"/>
      <c r="AQ59" s="177"/>
      <c r="AR59" s="177"/>
      <c r="AS59" s="177"/>
      <c r="AT59" s="177"/>
      <c r="AU59" s="177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</row>
    <row r="61" spans="1:79" ht="15" customHeight="1" x14ac:dyDescent="0.2">
      <c r="A61" s="105" t="s">
        <v>189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</row>
    <row r="63" spans="1:79" ht="90.95" customHeight="1" x14ac:dyDescent="0.2">
      <c r="A63" s="46" t="s">
        <v>7</v>
      </c>
      <c r="B63" s="46"/>
      <c r="C63" s="46"/>
      <c r="D63" s="46"/>
      <c r="E63" s="46"/>
      <c r="F63" s="46"/>
      <c r="G63" s="61" t="s">
        <v>20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3"/>
      <c r="AF63" s="46" t="s">
        <v>9</v>
      </c>
      <c r="AG63" s="46"/>
      <c r="AH63" s="46"/>
      <c r="AI63" s="46"/>
      <c r="AJ63" s="46"/>
      <c r="AK63" s="46" t="s">
        <v>8</v>
      </c>
      <c r="AL63" s="46"/>
      <c r="AM63" s="46"/>
      <c r="AN63" s="46"/>
      <c r="AO63" s="46"/>
      <c r="AP63" s="46"/>
      <c r="AQ63" s="46"/>
      <c r="AR63" s="46"/>
      <c r="AS63" s="46"/>
      <c r="AT63" s="46"/>
      <c r="AU63" s="46" t="s">
        <v>604</v>
      </c>
      <c r="AV63" s="46"/>
      <c r="AW63" s="46"/>
      <c r="AX63" s="46"/>
      <c r="AY63" s="46"/>
      <c r="AZ63" s="46"/>
      <c r="BA63" s="46" t="s">
        <v>605</v>
      </c>
      <c r="BB63" s="46"/>
      <c r="BC63" s="46"/>
      <c r="BD63" s="46"/>
      <c r="BE63" s="46"/>
      <c r="BF63" s="46"/>
      <c r="BG63" s="46" t="s">
        <v>609</v>
      </c>
      <c r="BH63" s="46"/>
      <c r="BI63" s="46"/>
      <c r="BJ63" s="46"/>
      <c r="BK63" s="46"/>
      <c r="BL63" s="46"/>
      <c r="BM63" s="46" t="s">
        <v>610</v>
      </c>
      <c r="BN63" s="46"/>
      <c r="BO63" s="46"/>
      <c r="BP63" s="46"/>
      <c r="BQ63" s="46"/>
      <c r="BR63" s="46"/>
    </row>
    <row r="64" spans="1:79" ht="15" customHeight="1" x14ac:dyDescent="0.2">
      <c r="A64" s="46">
        <v>1</v>
      </c>
      <c r="B64" s="46"/>
      <c r="C64" s="46"/>
      <c r="D64" s="46"/>
      <c r="E64" s="46"/>
      <c r="F64" s="46"/>
      <c r="G64" s="61">
        <v>2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3"/>
      <c r="AF64" s="46">
        <v>3</v>
      </c>
      <c r="AG64" s="46"/>
      <c r="AH64" s="46"/>
      <c r="AI64" s="46"/>
      <c r="AJ64" s="46"/>
      <c r="AK64" s="46">
        <v>4</v>
      </c>
      <c r="AL64" s="46"/>
      <c r="AM64" s="46"/>
      <c r="AN64" s="46"/>
      <c r="AO64" s="46"/>
      <c r="AP64" s="46"/>
      <c r="AQ64" s="46"/>
      <c r="AR64" s="46"/>
      <c r="AS64" s="46"/>
      <c r="AT64" s="46"/>
      <c r="AU64" s="46">
        <v>5</v>
      </c>
      <c r="AV64" s="46"/>
      <c r="AW64" s="46"/>
      <c r="AX64" s="46"/>
      <c r="AY64" s="46"/>
      <c r="AZ64" s="46"/>
      <c r="BA64" s="46">
        <v>6</v>
      </c>
      <c r="BB64" s="46"/>
      <c r="BC64" s="46"/>
      <c r="BD64" s="46"/>
      <c r="BE64" s="46"/>
      <c r="BF64" s="46"/>
      <c r="BG64" s="46">
        <v>7</v>
      </c>
      <c r="BH64" s="46"/>
      <c r="BI64" s="46"/>
      <c r="BJ64" s="46"/>
      <c r="BK64" s="46"/>
      <c r="BL64" s="46"/>
      <c r="BM64" s="46">
        <v>8</v>
      </c>
      <c r="BN64" s="46"/>
      <c r="BO64" s="46"/>
      <c r="BP64" s="46"/>
      <c r="BQ64" s="46"/>
      <c r="BR64" s="46"/>
    </row>
    <row r="65" spans="1:79" ht="9.75" hidden="1" customHeight="1" x14ac:dyDescent="0.2">
      <c r="A65" s="114" t="s">
        <v>187</v>
      </c>
      <c r="B65" s="114"/>
      <c r="C65" s="114"/>
      <c r="D65" s="114"/>
      <c r="E65" s="114"/>
      <c r="F65" s="114"/>
      <c r="G65" s="115" t="s">
        <v>78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7"/>
      <c r="AF65" s="114" t="s">
        <v>91</v>
      </c>
      <c r="AG65" s="114"/>
      <c r="AH65" s="114"/>
      <c r="AI65" s="114"/>
      <c r="AJ65" s="114"/>
      <c r="AK65" s="114" t="s">
        <v>92</v>
      </c>
      <c r="AL65" s="114"/>
      <c r="AM65" s="114"/>
      <c r="AN65" s="114"/>
      <c r="AO65" s="114"/>
      <c r="AP65" s="114"/>
      <c r="AQ65" s="114"/>
      <c r="AR65" s="114"/>
      <c r="AS65" s="114"/>
      <c r="AT65" s="114"/>
      <c r="AU65" s="114" t="s">
        <v>139</v>
      </c>
      <c r="AV65" s="114"/>
      <c r="AW65" s="114"/>
      <c r="AX65" s="114"/>
      <c r="AY65" s="114"/>
      <c r="AZ65" s="114"/>
      <c r="BA65" s="114" t="s">
        <v>141</v>
      </c>
      <c r="BB65" s="114"/>
      <c r="BC65" s="114"/>
      <c r="BD65" s="114"/>
      <c r="BE65" s="114"/>
      <c r="BF65" s="114"/>
      <c r="BG65" s="114" t="s">
        <v>133</v>
      </c>
      <c r="BH65" s="114"/>
      <c r="BI65" s="114"/>
      <c r="BJ65" s="114"/>
      <c r="BK65" s="114"/>
      <c r="BL65" s="114"/>
      <c r="BM65" s="114" t="s">
        <v>135</v>
      </c>
      <c r="BN65" s="114"/>
      <c r="BO65" s="114"/>
      <c r="BP65" s="114"/>
      <c r="BQ65" s="114"/>
      <c r="BR65" s="114"/>
      <c r="CA65" t="s">
        <v>70</v>
      </c>
    </row>
    <row r="66" spans="1:79" s="7" customFormat="1" x14ac:dyDescent="0.2">
      <c r="A66" s="118"/>
      <c r="B66" s="118"/>
      <c r="C66" s="118"/>
      <c r="D66" s="118"/>
      <c r="E66" s="118"/>
      <c r="F66" s="118"/>
      <c r="G66" s="119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1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CA66" s="7" t="s">
        <v>71</v>
      </c>
    </row>
    <row r="68" spans="1:79" ht="28.5" customHeight="1" x14ac:dyDescent="0.2">
      <c r="A68" s="56" t="s">
        <v>611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</row>
    <row r="69" spans="1:79" ht="15" customHeight="1" x14ac:dyDescent="0.2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</row>
    <row r="70" spans="1:79" s="21" customFormat="1" ht="15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</row>
    <row r="71" spans="1:79" s="2" customFormat="1" ht="15.75" hidden="1" customHeight="1" x14ac:dyDescent="0.2">
      <c r="A71" s="44"/>
      <c r="B71" s="44"/>
      <c r="C71" s="44"/>
      <c r="D71" s="44"/>
      <c r="E71" s="44"/>
      <c r="F71" s="44"/>
      <c r="G71" s="64" t="s">
        <v>1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 t="s">
        <v>101</v>
      </c>
      <c r="U71" s="65"/>
      <c r="V71" s="65"/>
      <c r="W71" s="65"/>
      <c r="X71" s="65"/>
      <c r="Y71" s="65"/>
      <c r="Z71" s="65"/>
      <c r="AA71" s="65" t="s">
        <v>102</v>
      </c>
      <c r="AB71" s="65"/>
      <c r="AC71" s="65"/>
      <c r="AD71" s="65"/>
      <c r="AE71" s="65"/>
      <c r="AF71" s="65"/>
      <c r="AG71" s="65"/>
      <c r="AH71" s="65" t="s">
        <v>103</v>
      </c>
      <c r="AI71" s="65"/>
      <c r="AJ71" s="65"/>
      <c r="AK71" s="65"/>
      <c r="AL71" s="65"/>
      <c r="AM71" s="65"/>
      <c r="AN71" s="65"/>
      <c r="AO71" s="112" t="s">
        <v>104</v>
      </c>
      <c r="AP71" s="112"/>
      <c r="AQ71" s="112"/>
      <c r="AR71" s="112"/>
      <c r="AS71" s="112"/>
      <c r="AT71" s="112"/>
      <c r="AU71" s="113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CA71" s="2" t="s">
        <v>131</v>
      </c>
    </row>
    <row r="72" spans="1:79" s="9" customFormat="1" ht="15" customHeight="1" x14ac:dyDescent="0.2">
      <c r="A72" s="124" t="s">
        <v>179</v>
      </c>
      <c r="B72" s="124"/>
      <c r="C72" s="124"/>
      <c r="D72" s="124"/>
      <c r="E72" s="124"/>
      <c r="F72" s="124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6">
        <v>639485</v>
      </c>
      <c r="U72" s="176"/>
      <c r="V72" s="176"/>
      <c r="W72" s="176"/>
      <c r="X72" s="176"/>
      <c r="Y72" s="176"/>
      <c r="Z72" s="176"/>
      <c r="AA72" s="176">
        <v>0</v>
      </c>
      <c r="AB72" s="176"/>
      <c r="AC72" s="176"/>
      <c r="AD72" s="176"/>
      <c r="AE72" s="176"/>
      <c r="AF72" s="176"/>
      <c r="AG72" s="176"/>
      <c r="AH72" s="176">
        <v>675937</v>
      </c>
      <c r="AI72" s="176"/>
      <c r="AJ72" s="176"/>
      <c r="AK72" s="176"/>
      <c r="AL72" s="176"/>
      <c r="AM72" s="176"/>
      <c r="AN72" s="176"/>
      <c r="AO72" s="176">
        <v>0</v>
      </c>
      <c r="AP72" s="176"/>
      <c r="AQ72" s="176"/>
      <c r="AR72" s="176"/>
      <c r="AS72" s="176"/>
      <c r="AT72" s="176"/>
      <c r="AU72" s="176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4"/>
      <c r="CA72" s="9" t="s">
        <v>132</v>
      </c>
    </row>
    <row r="73" spans="1:79" s="1" customFormat="1" ht="12.75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79" s="1" customFormat="1" ht="12.75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6" spans="1:79" ht="18.95" customHeight="1" x14ac:dyDescent="0.2">
      <c r="A76" s="152" t="s">
        <v>288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40"/>
      <c r="AC76" s="40"/>
      <c r="AD76" s="40"/>
      <c r="AE76" s="40"/>
      <c r="AF76" s="40"/>
      <c r="AG76" s="40"/>
      <c r="AH76" s="67"/>
      <c r="AI76" s="67"/>
      <c r="AJ76" s="67"/>
      <c r="AK76" s="67"/>
      <c r="AL76" s="67"/>
      <c r="AM76" s="67"/>
      <c r="AN76" s="67"/>
      <c r="AO76" s="67"/>
      <c r="AP76" s="67"/>
      <c r="AQ76" s="40"/>
      <c r="AR76" s="40"/>
      <c r="AS76" s="40"/>
      <c r="AT76" s="40"/>
      <c r="AU76" s="153" t="s">
        <v>290</v>
      </c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</row>
    <row r="77" spans="1:79" ht="12.75" customHeight="1" x14ac:dyDescent="0.2">
      <c r="AB77" s="41"/>
      <c r="AC77" s="41"/>
      <c r="AD77" s="41"/>
      <c r="AE77" s="41"/>
      <c r="AF77" s="41"/>
      <c r="AG77" s="41"/>
      <c r="AH77" s="47" t="s">
        <v>2</v>
      </c>
      <c r="AI77" s="47"/>
      <c r="AJ77" s="47"/>
      <c r="AK77" s="47"/>
      <c r="AL77" s="47"/>
      <c r="AM77" s="47"/>
      <c r="AN77" s="47"/>
      <c r="AO77" s="47"/>
      <c r="AP77" s="47"/>
      <c r="AQ77" s="41"/>
      <c r="AR77" s="41"/>
      <c r="AS77" s="41"/>
      <c r="AT77" s="41"/>
      <c r="AU77" s="47" t="s">
        <v>205</v>
      </c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</row>
    <row r="78" spans="1:79" ht="15" x14ac:dyDescent="0.2">
      <c r="AB78" s="41"/>
      <c r="AC78" s="41"/>
      <c r="AD78" s="41"/>
      <c r="AE78" s="41"/>
      <c r="AF78" s="41"/>
      <c r="AG78" s="41"/>
      <c r="AH78" s="42"/>
      <c r="AI78" s="42"/>
      <c r="AJ78" s="42"/>
      <c r="AK78" s="42"/>
      <c r="AL78" s="42"/>
      <c r="AM78" s="42"/>
      <c r="AN78" s="42"/>
      <c r="AO78" s="42"/>
      <c r="AP78" s="42"/>
      <c r="AQ78" s="41"/>
      <c r="AR78" s="41"/>
      <c r="AS78" s="41"/>
      <c r="AT78" s="41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</row>
    <row r="79" spans="1:79" ht="18" customHeight="1" x14ac:dyDescent="0.2">
      <c r="A79" s="152" t="s">
        <v>289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41"/>
      <c r="AC79" s="41"/>
      <c r="AD79" s="41"/>
      <c r="AE79" s="41"/>
      <c r="AF79" s="41"/>
      <c r="AG79" s="41"/>
      <c r="AH79" s="68"/>
      <c r="AI79" s="68"/>
      <c r="AJ79" s="68"/>
      <c r="AK79" s="68"/>
      <c r="AL79" s="68"/>
      <c r="AM79" s="68"/>
      <c r="AN79" s="68"/>
      <c r="AO79" s="68"/>
      <c r="AP79" s="68"/>
      <c r="AQ79" s="41"/>
      <c r="AR79" s="41"/>
      <c r="AS79" s="41"/>
      <c r="AT79" s="41"/>
      <c r="AU79" s="154" t="s">
        <v>291</v>
      </c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</row>
    <row r="80" spans="1:79" ht="12" customHeight="1" x14ac:dyDescent="0.2">
      <c r="AB80" s="41"/>
      <c r="AC80" s="41"/>
      <c r="AD80" s="41"/>
      <c r="AE80" s="41"/>
      <c r="AF80" s="41"/>
      <c r="AG80" s="41"/>
      <c r="AH80" s="47" t="s">
        <v>2</v>
      </c>
      <c r="AI80" s="47"/>
      <c r="AJ80" s="47"/>
      <c r="AK80" s="47"/>
      <c r="AL80" s="47"/>
      <c r="AM80" s="47"/>
      <c r="AN80" s="47"/>
      <c r="AO80" s="47"/>
      <c r="AP80" s="47"/>
      <c r="AQ80" s="41"/>
      <c r="AR80" s="41"/>
      <c r="AS80" s="41"/>
      <c r="AT80" s="41"/>
      <c r="AU80" s="47" t="s">
        <v>205</v>
      </c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</row>
  </sheetData>
  <mergeCells count="296">
    <mergeCell ref="AV59:BQ59"/>
    <mergeCell ref="A59:F59"/>
    <mergeCell ref="G59:S59"/>
    <mergeCell ref="T59:Z59"/>
    <mergeCell ref="AA59:AG59"/>
    <mergeCell ref="AH59:AN59"/>
    <mergeCell ref="AO59:AU59"/>
    <mergeCell ref="AV57:BQ57"/>
    <mergeCell ref="A58:F58"/>
    <mergeCell ref="G58:S58"/>
    <mergeCell ref="T58:Z58"/>
    <mergeCell ref="AA58:AG58"/>
    <mergeCell ref="AH58:AN58"/>
    <mergeCell ref="AO58:AU58"/>
    <mergeCell ref="AV58:BQ58"/>
    <mergeCell ref="A57:F57"/>
    <mergeCell ref="G57:S57"/>
    <mergeCell ref="T57:Z57"/>
    <mergeCell ref="AA57:AG57"/>
    <mergeCell ref="AH57:AN57"/>
    <mergeCell ref="AO57:AU57"/>
    <mergeCell ref="AV55:BQ55"/>
    <mergeCell ref="A56:F56"/>
    <mergeCell ref="G56:S56"/>
    <mergeCell ref="T56:Z56"/>
    <mergeCell ref="AA56:AG56"/>
    <mergeCell ref="AH56:AN56"/>
    <mergeCell ref="AO56:AU56"/>
    <mergeCell ref="AV56:BQ56"/>
    <mergeCell ref="A55:F55"/>
    <mergeCell ref="G55:S55"/>
    <mergeCell ref="T55:Z55"/>
    <mergeCell ref="AA55:AG55"/>
    <mergeCell ref="AH55:AN55"/>
    <mergeCell ref="AO55:AU55"/>
    <mergeCell ref="AV53:BQ53"/>
    <mergeCell ref="A54:F54"/>
    <mergeCell ref="G54:S54"/>
    <mergeCell ref="T54:Z54"/>
    <mergeCell ref="AA54:AG54"/>
    <mergeCell ref="AH54:AN54"/>
    <mergeCell ref="AO54:AU54"/>
    <mergeCell ref="AV54:BQ54"/>
    <mergeCell ref="A53:F53"/>
    <mergeCell ref="G53:S53"/>
    <mergeCell ref="T53:Z53"/>
    <mergeCell ref="AA53:AG53"/>
    <mergeCell ref="AH53:AN53"/>
    <mergeCell ref="AO53:AU53"/>
    <mergeCell ref="AV30:BL30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0:AP80"/>
    <mergeCell ref="AU80:BF80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6:AA76"/>
    <mergeCell ref="AH76:AP76"/>
    <mergeCell ref="AU76:BF76"/>
    <mergeCell ref="AH77:AP77"/>
    <mergeCell ref="AU77:BF77"/>
    <mergeCell ref="A79:AA79"/>
    <mergeCell ref="AH79:AP79"/>
    <mergeCell ref="AU79:BF79"/>
    <mergeCell ref="A72:F72"/>
    <mergeCell ref="G72:S72"/>
    <mergeCell ref="T72:Z72"/>
    <mergeCell ref="AA72:AG72"/>
    <mergeCell ref="AH72:AN72"/>
    <mergeCell ref="AO72:AU72"/>
    <mergeCell ref="BG66:BL66"/>
    <mergeCell ref="BM66:BR66"/>
    <mergeCell ref="A68:BL68"/>
    <mergeCell ref="A69:BL69"/>
    <mergeCell ref="A71:F71"/>
    <mergeCell ref="G71:S71"/>
    <mergeCell ref="T71:Z71"/>
    <mergeCell ref="AA71:AG71"/>
    <mergeCell ref="AH71:AN71"/>
    <mergeCell ref="AO71:AU71"/>
    <mergeCell ref="A66:F66"/>
    <mergeCell ref="G66:AE66"/>
    <mergeCell ref="AF66:AJ66"/>
    <mergeCell ref="AK66:AT66"/>
    <mergeCell ref="AU66:AZ66"/>
    <mergeCell ref="BA66:BF66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4:F64"/>
    <mergeCell ref="G64:AE64"/>
    <mergeCell ref="AF64:AJ64"/>
    <mergeCell ref="AK64:AT64"/>
    <mergeCell ref="AU64:AZ64"/>
    <mergeCell ref="BA64:BF64"/>
    <mergeCell ref="AV52:BQ52"/>
    <mergeCell ref="A61:BL61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52:F52"/>
    <mergeCell ref="G52:S52"/>
    <mergeCell ref="T52:Z52"/>
    <mergeCell ref="AA52:AG52"/>
    <mergeCell ref="AH52:AN52"/>
    <mergeCell ref="AO52:AU52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O49:AU49"/>
    <mergeCell ref="A50:F50"/>
    <mergeCell ref="G50:S50"/>
    <mergeCell ref="T50:Z50"/>
    <mergeCell ref="AA50:AG50"/>
    <mergeCell ref="AH50:AN50"/>
    <mergeCell ref="AO50:AU50"/>
    <mergeCell ref="A46:BL46"/>
    <mergeCell ref="A47:BQ47"/>
    <mergeCell ref="A48:F49"/>
    <mergeCell ref="G48:S49"/>
    <mergeCell ref="T48:AG48"/>
    <mergeCell ref="AH48:AU48"/>
    <mergeCell ref="AV48:BQ49"/>
    <mergeCell ref="T49:Z49"/>
    <mergeCell ref="AA49:AG49"/>
    <mergeCell ref="AH49:AN49"/>
    <mergeCell ref="A43:F43"/>
    <mergeCell ref="G43:S43"/>
    <mergeCell ref="T43:Z43"/>
    <mergeCell ref="AA43:AG43"/>
    <mergeCell ref="AH43:AN43"/>
    <mergeCell ref="AO43:AU43"/>
    <mergeCell ref="A39:BQ39"/>
    <mergeCell ref="A40:BL40"/>
    <mergeCell ref="A42:F42"/>
    <mergeCell ref="G42:S42"/>
    <mergeCell ref="T42:Z42"/>
    <mergeCell ref="AA42:AG42"/>
    <mergeCell ref="AH42:AN42"/>
    <mergeCell ref="AO42:AU42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V21:BL21"/>
    <mergeCell ref="A32:BL32"/>
    <mergeCell ref="A34:F34"/>
    <mergeCell ref="G34:AE34"/>
    <mergeCell ref="AF34:AJ34"/>
    <mergeCell ref="AK34:AT34"/>
    <mergeCell ref="AU34:BD34"/>
    <mergeCell ref="BE34:BN34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6:F66 A37:F37">
    <cfRule type="cellIs" dxfId="2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6" t="s">
        <v>143</v>
      </c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9" ht="14.25" customHeight="1" x14ac:dyDescent="0.2">
      <c r="A2" s="123" t="s">
        <v>606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15" customHeight="1" x14ac:dyDescent="0.2">
      <c r="A4" s="27" t="s">
        <v>199</v>
      </c>
      <c r="B4" s="150" t="s">
        <v>287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286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292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254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410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292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591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592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593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249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293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">
      <c r="A15" s="105" t="s">
        <v>599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</row>
    <row r="16" spans="1:79" ht="15" customHeight="1" x14ac:dyDescent="0.2">
      <c r="A16" s="52" t="s">
        <v>294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 x14ac:dyDescent="0.2">
      <c r="A17" s="99" t="s">
        <v>166</v>
      </c>
      <c r="B17" s="99"/>
      <c r="C17" s="99"/>
      <c r="D17" s="99"/>
      <c r="E17" s="99"/>
      <c r="F17" s="99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295</v>
      </c>
      <c r="U17" s="46"/>
      <c r="V17" s="46"/>
      <c r="W17" s="46"/>
      <c r="X17" s="46"/>
      <c r="Y17" s="46"/>
      <c r="Z17" s="46"/>
      <c r="AA17" s="46" t="s">
        <v>296</v>
      </c>
      <c r="AB17" s="46"/>
      <c r="AC17" s="46"/>
      <c r="AD17" s="46"/>
      <c r="AE17" s="46"/>
      <c r="AF17" s="46"/>
      <c r="AG17" s="46"/>
      <c r="AH17" s="46" t="s">
        <v>297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600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 x14ac:dyDescent="0.2">
      <c r="A18" s="99"/>
      <c r="B18" s="99"/>
      <c r="C18" s="99"/>
      <c r="D18" s="99"/>
      <c r="E18" s="99"/>
      <c r="F18" s="99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">
      <c r="A20" s="114" t="s">
        <v>128</v>
      </c>
      <c r="B20" s="114"/>
      <c r="C20" s="114"/>
      <c r="D20" s="114"/>
      <c r="E20" s="114"/>
      <c r="F20" s="114"/>
      <c r="G20" s="114" t="s">
        <v>78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 t="s">
        <v>101</v>
      </c>
      <c r="U20" s="114"/>
      <c r="V20" s="114"/>
      <c r="W20" s="114"/>
      <c r="X20" s="114"/>
      <c r="Y20" s="114"/>
      <c r="Z20" s="114"/>
      <c r="AA20" s="114" t="s">
        <v>102</v>
      </c>
      <c r="AB20" s="114"/>
      <c r="AC20" s="114"/>
      <c r="AD20" s="114"/>
      <c r="AE20" s="114"/>
      <c r="AF20" s="114"/>
      <c r="AG20" s="114"/>
      <c r="AH20" s="114" t="s">
        <v>103</v>
      </c>
      <c r="AI20" s="114"/>
      <c r="AJ20" s="114"/>
      <c r="AK20" s="114"/>
      <c r="AL20" s="114"/>
      <c r="AM20" s="114"/>
      <c r="AN20" s="114"/>
      <c r="AO20" s="114" t="s">
        <v>104</v>
      </c>
      <c r="AP20" s="114"/>
      <c r="AQ20" s="114"/>
      <c r="AR20" s="114"/>
      <c r="AS20" s="114"/>
      <c r="AT20" s="114"/>
      <c r="AU20" s="114"/>
      <c r="AV20" s="114" t="s">
        <v>110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CA20" t="s">
        <v>64</v>
      </c>
    </row>
    <row r="21" spans="1:79" s="136" customFormat="1" ht="25.5" customHeight="1" x14ac:dyDescent="0.2">
      <c r="A21" s="189">
        <v>2111</v>
      </c>
      <c r="B21" s="189"/>
      <c r="C21" s="189"/>
      <c r="D21" s="189"/>
      <c r="E21" s="189"/>
      <c r="F21" s="189"/>
      <c r="G21" s="130" t="s">
        <v>310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2"/>
      <c r="T21" s="190">
        <v>1876709</v>
      </c>
      <c r="U21" s="190"/>
      <c r="V21" s="190"/>
      <c r="W21" s="190"/>
      <c r="X21" s="190"/>
      <c r="Y21" s="190"/>
      <c r="Z21" s="190"/>
      <c r="AA21" s="190">
        <v>2322000</v>
      </c>
      <c r="AB21" s="190"/>
      <c r="AC21" s="190"/>
      <c r="AD21" s="190"/>
      <c r="AE21" s="190"/>
      <c r="AF21" s="190"/>
      <c r="AG21" s="190"/>
      <c r="AH21" s="190">
        <v>2626465</v>
      </c>
      <c r="AI21" s="190"/>
      <c r="AJ21" s="190"/>
      <c r="AK21" s="190"/>
      <c r="AL21" s="190"/>
      <c r="AM21" s="190"/>
      <c r="AN21" s="190"/>
      <c r="AO21" s="190">
        <v>427893</v>
      </c>
      <c r="AP21" s="190"/>
      <c r="AQ21" s="190"/>
      <c r="AR21" s="190"/>
      <c r="AS21" s="190"/>
      <c r="AT21" s="190"/>
      <c r="AU21" s="190"/>
      <c r="AV21" s="130" t="s">
        <v>678</v>
      </c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2"/>
      <c r="CA21" s="136" t="s">
        <v>65</v>
      </c>
    </row>
    <row r="22" spans="1:79" s="136" customFormat="1" ht="25.5" customHeight="1" x14ac:dyDescent="0.2">
      <c r="A22" s="189">
        <v>2120</v>
      </c>
      <c r="B22" s="189"/>
      <c r="C22" s="189"/>
      <c r="D22" s="189"/>
      <c r="E22" s="189"/>
      <c r="F22" s="189"/>
      <c r="G22" s="130" t="s">
        <v>311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2"/>
      <c r="T22" s="190">
        <v>409907</v>
      </c>
      <c r="U22" s="190"/>
      <c r="V22" s="190"/>
      <c r="W22" s="190"/>
      <c r="X22" s="190"/>
      <c r="Y22" s="190"/>
      <c r="Z22" s="190"/>
      <c r="AA22" s="190">
        <v>570000</v>
      </c>
      <c r="AB22" s="190"/>
      <c r="AC22" s="190"/>
      <c r="AD22" s="190"/>
      <c r="AE22" s="190"/>
      <c r="AF22" s="190"/>
      <c r="AG22" s="190"/>
      <c r="AH22" s="190">
        <v>562168</v>
      </c>
      <c r="AI22" s="190"/>
      <c r="AJ22" s="190"/>
      <c r="AK22" s="190"/>
      <c r="AL22" s="190"/>
      <c r="AM22" s="190"/>
      <c r="AN22" s="190"/>
      <c r="AO22" s="190">
        <v>92187</v>
      </c>
      <c r="AP22" s="190"/>
      <c r="AQ22" s="190"/>
      <c r="AR22" s="190"/>
      <c r="AS22" s="190"/>
      <c r="AT22" s="190"/>
      <c r="AU22" s="190"/>
      <c r="AV22" s="130" t="s">
        <v>678</v>
      </c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2"/>
    </row>
    <row r="23" spans="1:79" s="136" customFormat="1" ht="25.5" customHeight="1" x14ac:dyDescent="0.2">
      <c r="A23" s="189">
        <v>2210</v>
      </c>
      <c r="B23" s="189"/>
      <c r="C23" s="189"/>
      <c r="D23" s="189"/>
      <c r="E23" s="189"/>
      <c r="F23" s="189"/>
      <c r="G23" s="130" t="s">
        <v>312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2"/>
      <c r="T23" s="190">
        <v>128861</v>
      </c>
      <c r="U23" s="190"/>
      <c r="V23" s="190"/>
      <c r="W23" s="190"/>
      <c r="X23" s="190"/>
      <c r="Y23" s="190"/>
      <c r="Z23" s="190"/>
      <c r="AA23" s="190">
        <v>150000</v>
      </c>
      <c r="AB23" s="190"/>
      <c r="AC23" s="190"/>
      <c r="AD23" s="190"/>
      <c r="AE23" s="190"/>
      <c r="AF23" s="190"/>
      <c r="AG23" s="190"/>
      <c r="AH23" s="190">
        <v>154627</v>
      </c>
      <c r="AI23" s="190"/>
      <c r="AJ23" s="190"/>
      <c r="AK23" s="190"/>
      <c r="AL23" s="190"/>
      <c r="AM23" s="190"/>
      <c r="AN23" s="190"/>
      <c r="AO23" s="190">
        <v>10200</v>
      </c>
      <c r="AP23" s="190"/>
      <c r="AQ23" s="190"/>
      <c r="AR23" s="190"/>
      <c r="AS23" s="190"/>
      <c r="AT23" s="190"/>
      <c r="AU23" s="190"/>
      <c r="AV23" s="130" t="s">
        <v>679</v>
      </c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2"/>
    </row>
    <row r="24" spans="1:79" s="136" customFormat="1" ht="12.75" customHeight="1" x14ac:dyDescent="0.2">
      <c r="A24" s="189">
        <v>2240</v>
      </c>
      <c r="B24" s="189"/>
      <c r="C24" s="189"/>
      <c r="D24" s="189"/>
      <c r="E24" s="189"/>
      <c r="F24" s="189"/>
      <c r="G24" s="130" t="s">
        <v>313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2"/>
      <c r="T24" s="190">
        <v>81007</v>
      </c>
      <c r="U24" s="190"/>
      <c r="V24" s="190"/>
      <c r="W24" s="190"/>
      <c r="X24" s="190"/>
      <c r="Y24" s="190"/>
      <c r="Z24" s="190"/>
      <c r="AA24" s="190">
        <v>99950</v>
      </c>
      <c r="AB24" s="190"/>
      <c r="AC24" s="190"/>
      <c r="AD24" s="190"/>
      <c r="AE24" s="190"/>
      <c r="AF24" s="190"/>
      <c r="AG24" s="190"/>
      <c r="AH24" s="190">
        <v>103040</v>
      </c>
      <c r="AI24" s="190"/>
      <c r="AJ24" s="190"/>
      <c r="AK24" s="190"/>
      <c r="AL24" s="190"/>
      <c r="AM24" s="190"/>
      <c r="AN24" s="190"/>
      <c r="AO24" s="190">
        <v>0</v>
      </c>
      <c r="AP24" s="190"/>
      <c r="AQ24" s="190"/>
      <c r="AR24" s="190"/>
      <c r="AS24" s="190"/>
      <c r="AT24" s="190"/>
      <c r="AU24" s="190"/>
      <c r="AV24" s="130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2"/>
    </row>
    <row r="25" spans="1:79" s="136" customFormat="1" ht="25.5" customHeight="1" x14ac:dyDescent="0.2">
      <c r="A25" s="189">
        <v>2272</v>
      </c>
      <c r="B25" s="189"/>
      <c r="C25" s="189"/>
      <c r="D25" s="189"/>
      <c r="E25" s="189"/>
      <c r="F25" s="189"/>
      <c r="G25" s="130" t="s">
        <v>316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2"/>
      <c r="T25" s="190">
        <v>610</v>
      </c>
      <c r="U25" s="190"/>
      <c r="V25" s="190"/>
      <c r="W25" s="190"/>
      <c r="X25" s="190"/>
      <c r="Y25" s="190"/>
      <c r="Z25" s="190"/>
      <c r="AA25" s="190">
        <v>1200</v>
      </c>
      <c r="AB25" s="190"/>
      <c r="AC25" s="190"/>
      <c r="AD25" s="190"/>
      <c r="AE25" s="190"/>
      <c r="AF25" s="190"/>
      <c r="AG25" s="190"/>
      <c r="AH25" s="190">
        <v>1200</v>
      </c>
      <c r="AI25" s="190"/>
      <c r="AJ25" s="190"/>
      <c r="AK25" s="190"/>
      <c r="AL25" s="190"/>
      <c r="AM25" s="190"/>
      <c r="AN25" s="190"/>
      <c r="AO25" s="190">
        <v>0</v>
      </c>
      <c r="AP25" s="190"/>
      <c r="AQ25" s="190"/>
      <c r="AR25" s="190"/>
      <c r="AS25" s="190"/>
      <c r="AT25" s="190"/>
      <c r="AU25" s="190"/>
      <c r="AV25" s="130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2"/>
    </row>
    <row r="26" spans="1:79" s="136" customFormat="1" ht="12.75" customHeight="1" x14ac:dyDescent="0.2">
      <c r="A26" s="189">
        <v>2273</v>
      </c>
      <c r="B26" s="189"/>
      <c r="C26" s="189"/>
      <c r="D26" s="189"/>
      <c r="E26" s="189"/>
      <c r="F26" s="189"/>
      <c r="G26" s="130" t="s">
        <v>317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2"/>
      <c r="T26" s="190">
        <v>4556</v>
      </c>
      <c r="U26" s="190"/>
      <c r="V26" s="190"/>
      <c r="W26" s="190"/>
      <c r="X26" s="190"/>
      <c r="Y26" s="190"/>
      <c r="Z26" s="190"/>
      <c r="AA26" s="190">
        <v>7000</v>
      </c>
      <c r="AB26" s="190"/>
      <c r="AC26" s="190"/>
      <c r="AD26" s="190"/>
      <c r="AE26" s="190"/>
      <c r="AF26" s="190"/>
      <c r="AG26" s="190"/>
      <c r="AH26" s="190">
        <v>7000</v>
      </c>
      <c r="AI26" s="190"/>
      <c r="AJ26" s="190"/>
      <c r="AK26" s="190"/>
      <c r="AL26" s="190"/>
      <c r="AM26" s="190"/>
      <c r="AN26" s="190"/>
      <c r="AO26" s="190">
        <v>0</v>
      </c>
      <c r="AP26" s="190"/>
      <c r="AQ26" s="190"/>
      <c r="AR26" s="190"/>
      <c r="AS26" s="190"/>
      <c r="AT26" s="190"/>
      <c r="AU26" s="190"/>
      <c r="AV26" s="130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2"/>
    </row>
    <row r="27" spans="1:79" s="136" customFormat="1" ht="38.25" customHeight="1" x14ac:dyDescent="0.2">
      <c r="A27" s="189">
        <v>2281</v>
      </c>
      <c r="B27" s="189"/>
      <c r="C27" s="189"/>
      <c r="D27" s="189"/>
      <c r="E27" s="189"/>
      <c r="F27" s="189"/>
      <c r="G27" s="130" t="s">
        <v>535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2"/>
      <c r="T27" s="190">
        <v>4470</v>
      </c>
      <c r="U27" s="190"/>
      <c r="V27" s="190"/>
      <c r="W27" s="190"/>
      <c r="X27" s="190"/>
      <c r="Y27" s="190"/>
      <c r="Z27" s="190"/>
      <c r="AA27" s="190">
        <v>0</v>
      </c>
      <c r="AB27" s="190"/>
      <c r="AC27" s="190"/>
      <c r="AD27" s="190"/>
      <c r="AE27" s="190"/>
      <c r="AF27" s="190"/>
      <c r="AG27" s="190"/>
      <c r="AH27" s="190">
        <v>0</v>
      </c>
      <c r="AI27" s="190"/>
      <c r="AJ27" s="190"/>
      <c r="AK27" s="190"/>
      <c r="AL27" s="190"/>
      <c r="AM27" s="190"/>
      <c r="AN27" s="190"/>
      <c r="AO27" s="190">
        <v>0</v>
      </c>
      <c r="AP27" s="190"/>
      <c r="AQ27" s="190"/>
      <c r="AR27" s="190"/>
      <c r="AS27" s="190"/>
      <c r="AT27" s="190"/>
      <c r="AU27" s="190"/>
      <c r="AV27" s="130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2"/>
    </row>
    <row r="28" spans="1:79" s="136" customFormat="1" ht="12.75" customHeight="1" x14ac:dyDescent="0.2">
      <c r="A28" s="189">
        <v>2730</v>
      </c>
      <c r="B28" s="189"/>
      <c r="C28" s="189"/>
      <c r="D28" s="189"/>
      <c r="E28" s="189"/>
      <c r="F28" s="189"/>
      <c r="G28" s="130" t="s">
        <v>488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2"/>
      <c r="T28" s="190">
        <v>11292</v>
      </c>
      <c r="U28" s="190"/>
      <c r="V28" s="190"/>
      <c r="W28" s="190"/>
      <c r="X28" s="190"/>
      <c r="Y28" s="190"/>
      <c r="Z28" s="190"/>
      <c r="AA28" s="190">
        <v>25000</v>
      </c>
      <c r="AB28" s="190"/>
      <c r="AC28" s="190"/>
      <c r="AD28" s="190"/>
      <c r="AE28" s="190"/>
      <c r="AF28" s="190"/>
      <c r="AG28" s="190"/>
      <c r="AH28" s="190">
        <v>26000</v>
      </c>
      <c r="AI28" s="190"/>
      <c r="AJ28" s="190"/>
      <c r="AK28" s="190"/>
      <c r="AL28" s="190"/>
      <c r="AM28" s="190"/>
      <c r="AN28" s="190"/>
      <c r="AO28" s="190">
        <v>0</v>
      </c>
      <c r="AP28" s="190"/>
      <c r="AQ28" s="190"/>
      <c r="AR28" s="190"/>
      <c r="AS28" s="190"/>
      <c r="AT28" s="190"/>
      <c r="AU28" s="190"/>
      <c r="AV28" s="130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2"/>
    </row>
    <row r="29" spans="1:79" s="136" customFormat="1" ht="12.75" customHeight="1" x14ac:dyDescent="0.2">
      <c r="A29" s="189">
        <v>2800</v>
      </c>
      <c r="B29" s="189"/>
      <c r="C29" s="189"/>
      <c r="D29" s="189"/>
      <c r="E29" s="189"/>
      <c r="F29" s="189"/>
      <c r="G29" s="130" t="s">
        <v>321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2"/>
      <c r="T29" s="190">
        <v>0</v>
      </c>
      <c r="U29" s="190"/>
      <c r="V29" s="190"/>
      <c r="W29" s="190"/>
      <c r="X29" s="190"/>
      <c r="Y29" s="190"/>
      <c r="Z29" s="190"/>
      <c r="AA29" s="190">
        <v>50</v>
      </c>
      <c r="AB29" s="190"/>
      <c r="AC29" s="190"/>
      <c r="AD29" s="190"/>
      <c r="AE29" s="190"/>
      <c r="AF29" s="190"/>
      <c r="AG29" s="190"/>
      <c r="AH29" s="190">
        <v>100</v>
      </c>
      <c r="AI29" s="190"/>
      <c r="AJ29" s="190"/>
      <c r="AK29" s="190"/>
      <c r="AL29" s="190"/>
      <c r="AM29" s="190"/>
      <c r="AN29" s="190"/>
      <c r="AO29" s="190">
        <v>0</v>
      </c>
      <c r="AP29" s="190"/>
      <c r="AQ29" s="190"/>
      <c r="AR29" s="190"/>
      <c r="AS29" s="190"/>
      <c r="AT29" s="190"/>
      <c r="AU29" s="190"/>
      <c r="AV29" s="130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2"/>
    </row>
    <row r="31" spans="1:79" ht="15" customHeight="1" x14ac:dyDescent="0.2">
      <c r="A31" s="48" t="s">
        <v>186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3" spans="1:79" ht="48" customHeight="1" x14ac:dyDescent="0.2">
      <c r="A33" s="46" t="s">
        <v>7</v>
      </c>
      <c r="B33" s="46"/>
      <c r="C33" s="46"/>
      <c r="D33" s="46"/>
      <c r="E33" s="46"/>
      <c r="F33" s="46"/>
      <c r="G33" s="61" t="s">
        <v>20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3"/>
      <c r="AF33" s="46" t="s">
        <v>9</v>
      </c>
      <c r="AG33" s="46"/>
      <c r="AH33" s="46"/>
      <c r="AI33" s="46"/>
      <c r="AJ33" s="46"/>
      <c r="AK33" s="46" t="s">
        <v>8</v>
      </c>
      <c r="AL33" s="46"/>
      <c r="AM33" s="46"/>
      <c r="AN33" s="46"/>
      <c r="AO33" s="46"/>
      <c r="AP33" s="46"/>
      <c r="AQ33" s="46"/>
      <c r="AR33" s="46"/>
      <c r="AS33" s="46"/>
      <c r="AT33" s="46"/>
      <c r="AU33" s="46" t="s">
        <v>601</v>
      </c>
      <c r="AV33" s="46"/>
      <c r="AW33" s="46"/>
      <c r="AX33" s="46"/>
      <c r="AY33" s="46"/>
      <c r="AZ33" s="46"/>
      <c r="BA33" s="46"/>
      <c r="BB33" s="46"/>
      <c r="BC33" s="46"/>
      <c r="BD33" s="46"/>
      <c r="BE33" s="46" t="s">
        <v>602</v>
      </c>
      <c r="BF33" s="46"/>
      <c r="BG33" s="46"/>
      <c r="BH33" s="46"/>
      <c r="BI33" s="46"/>
      <c r="BJ33" s="46"/>
      <c r="BK33" s="46"/>
      <c r="BL33" s="46"/>
      <c r="BM33" s="46"/>
      <c r="BN33" s="46"/>
    </row>
    <row r="34" spans="1:79" ht="15" customHeight="1" x14ac:dyDescent="0.2">
      <c r="A34" s="46">
        <v>1</v>
      </c>
      <c r="B34" s="46"/>
      <c r="C34" s="46"/>
      <c r="D34" s="46"/>
      <c r="E34" s="46"/>
      <c r="F34" s="46"/>
      <c r="G34" s="61">
        <v>2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3"/>
      <c r="AF34" s="46">
        <v>3</v>
      </c>
      <c r="AG34" s="46"/>
      <c r="AH34" s="46"/>
      <c r="AI34" s="46"/>
      <c r="AJ34" s="46"/>
      <c r="AK34" s="46">
        <v>4</v>
      </c>
      <c r="AL34" s="46"/>
      <c r="AM34" s="46"/>
      <c r="AN34" s="46"/>
      <c r="AO34" s="46"/>
      <c r="AP34" s="46"/>
      <c r="AQ34" s="46"/>
      <c r="AR34" s="46"/>
      <c r="AS34" s="46"/>
      <c r="AT34" s="46"/>
      <c r="AU34" s="46">
        <v>5</v>
      </c>
      <c r="AV34" s="46"/>
      <c r="AW34" s="46"/>
      <c r="AX34" s="46"/>
      <c r="AY34" s="46"/>
      <c r="AZ34" s="46"/>
      <c r="BA34" s="46"/>
      <c r="BB34" s="46"/>
      <c r="BC34" s="46"/>
      <c r="BD34" s="46"/>
      <c r="BE34" s="46">
        <v>6</v>
      </c>
      <c r="BF34" s="46"/>
      <c r="BG34" s="46"/>
      <c r="BH34" s="46"/>
      <c r="BI34" s="46"/>
      <c r="BJ34" s="46"/>
      <c r="BK34" s="46"/>
      <c r="BL34" s="46"/>
      <c r="BM34" s="46"/>
      <c r="BN34" s="46"/>
    </row>
    <row r="35" spans="1:79" ht="15" hidden="1" customHeight="1" x14ac:dyDescent="0.2">
      <c r="A35" s="114" t="s">
        <v>187</v>
      </c>
      <c r="B35" s="114"/>
      <c r="C35" s="114"/>
      <c r="D35" s="114"/>
      <c r="E35" s="114"/>
      <c r="F35" s="114"/>
      <c r="G35" s="115" t="s">
        <v>78</v>
      </c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7"/>
      <c r="AF35" s="114" t="s">
        <v>91</v>
      </c>
      <c r="AG35" s="114"/>
      <c r="AH35" s="114"/>
      <c r="AI35" s="114"/>
      <c r="AJ35" s="114"/>
      <c r="AK35" s="114" t="s">
        <v>92</v>
      </c>
      <c r="AL35" s="114"/>
      <c r="AM35" s="114"/>
      <c r="AN35" s="114"/>
      <c r="AO35" s="114"/>
      <c r="AP35" s="114"/>
      <c r="AQ35" s="114"/>
      <c r="AR35" s="114"/>
      <c r="AS35" s="114"/>
      <c r="AT35" s="114"/>
      <c r="AU35" s="114" t="s">
        <v>139</v>
      </c>
      <c r="AV35" s="114"/>
      <c r="AW35" s="114"/>
      <c r="AX35" s="114"/>
      <c r="AY35" s="114"/>
      <c r="AZ35" s="114"/>
      <c r="BA35" s="114"/>
      <c r="BB35" s="114"/>
      <c r="BC35" s="114"/>
      <c r="BD35" s="114"/>
      <c r="BE35" s="114" t="s">
        <v>141</v>
      </c>
      <c r="BF35" s="114"/>
      <c r="BG35" s="114"/>
      <c r="BH35" s="114"/>
      <c r="BI35" s="114"/>
      <c r="BJ35" s="114"/>
      <c r="BK35" s="114"/>
      <c r="BL35" s="114"/>
      <c r="BM35" s="114"/>
      <c r="BN35" s="114"/>
      <c r="CA35" t="s">
        <v>66</v>
      </c>
    </row>
    <row r="36" spans="1:79" s="9" customFormat="1" x14ac:dyDescent="0.2">
      <c r="A36" s="191">
        <v>0</v>
      </c>
      <c r="B36" s="191"/>
      <c r="C36" s="191"/>
      <c r="D36" s="191"/>
      <c r="E36" s="191"/>
      <c r="F36" s="191"/>
      <c r="G36" s="181" t="s">
        <v>326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3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CA36" s="9" t="s">
        <v>67</v>
      </c>
    </row>
    <row r="37" spans="1:79" s="136" customFormat="1" ht="12.75" customHeight="1" x14ac:dyDescent="0.2">
      <c r="A37" s="189">
        <v>0</v>
      </c>
      <c r="B37" s="189"/>
      <c r="C37" s="189"/>
      <c r="D37" s="189"/>
      <c r="E37" s="189"/>
      <c r="F37" s="189"/>
      <c r="G37" s="130" t="s">
        <v>577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2"/>
      <c r="AF37" s="189" t="s">
        <v>222</v>
      </c>
      <c r="AG37" s="189"/>
      <c r="AH37" s="189"/>
      <c r="AI37" s="189"/>
      <c r="AJ37" s="189"/>
      <c r="AK37" s="130" t="s">
        <v>680</v>
      </c>
      <c r="AL37" s="131"/>
      <c r="AM37" s="131"/>
      <c r="AN37" s="131"/>
      <c r="AO37" s="131"/>
      <c r="AP37" s="131"/>
      <c r="AQ37" s="131"/>
      <c r="AR37" s="131"/>
      <c r="AS37" s="131"/>
      <c r="AT37" s="132"/>
      <c r="AU37" s="196">
        <v>17900</v>
      </c>
      <c r="AV37" s="196"/>
      <c r="AW37" s="196"/>
      <c r="AX37" s="196"/>
      <c r="AY37" s="196"/>
      <c r="AZ37" s="196"/>
      <c r="BA37" s="196"/>
      <c r="BB37" s="196"/>
      <c r="BC37" s="196"/>
      <c r="BD37" s="196"/>
      <c r="BE37" s="196">
        <v>26900</v>
      </c>
      <c r="BF37" s="196"/>
      <c r="BG37" s="196"/>
      <c r="BH37" s="196"/>
      <c r="BI37" s="196"/>
      <c r="BJ37" s="196"/>
      <c r="BK37" s="196"/>
      <c r="BL37" s="196"/>
      <c r="BM37" s="196"/>
      <c r="BN37" s="196"/>
    </row>
    <row r="38" spans="1:79" s="136" customFormat="1" ht="12.75" customHeight="1" x14ac:dyDescent="0.2">
      <c r="A38" s="189">
        <v>0</v>
      </c>
      <c r="B38" s="189"/>
      <c r="C38" s="189"/>
      <c r="D38" s="189"/>
      <c r="E38" s="189"/>
      <c r="F38" s="189"/>
      <c r="G38" s="130" t="s">
        <v>580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2"/>
      <c r="AF38" s="189" t="s">
        <v>222</v>
      </c>
      <c r="AG38" s="189"/>
      <c r="AH38" s="189"/>
      <c r="AI38" s="189"/>
      <c r="AJ38" s="189"/>
      <c r="AK38" s="130" t="s">
        <v>680</v>
      </c>
      <c r="AL38" s="131"/>
      <c r="AM38" s="131"/>
      <c r="AN38" s="131"/>
      <c r="AO38" s="131"/>
      <c r="AP38" s="131"/>
      <c r="AQ38" s="131"/>
      <c r="AR38" s="131"/>
      <c r="AS38" s="131"/>
      <c r="AT38" s="132"/>
      <c r="AU38" s="196">
        <v>5600</v>
      </c>
      <c r="AV38" s="196"/>
      <c r="AW38" s="196"/>
      <c r="AX38" s="196"/>
      <c r="AY38" s="196"/>
      <c r="AZ38" s="196"/>
      <c r="BA38" s="196"/>
      <c r="BB38" s="196"/>
      <c r="BC38" s="196"/>
      <c r="BD38" s="196"/>
      <c r="BE38" s="196">
        <v>6800</v>
      </c>
      <c r="BF38" s="196"/>
      <c r="BG38" s="196"/>
      <c r="BH38" s="196"/>
      <c r="BI38" s="196"/>
      <c r="BJ38" s="196"/>
      <c r="BK38" s="196"/>
      <c r="BL38" s="196"/>
      <c r="BM38" s="196"/>
      <c r="BN38" s="196"/>
    </row>
    <row r="39" spans="1:79" s="136" customFormat="1" ht="12.75" customHeight="1" x14ac:dyDescent="0.2">
      <c r="A39" s="189">
        <v>0</v>
      </c>
      <c r="B39" s="189"/>
      <c r="C39" s="189"/>
      <c r="D39" s="189"/>
      <c r="E39" s="189"/>
      <c r="F39" s="189"/>
      <c r="G39" s="130" t="s">
        <v>681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2"/>
      <c r="AF39" s="189" t="s">
        <v>423</v>
      </c>
      <c r="AG39" s="189"/>
      <c r="AH39" s="189"/>
      <c r="AI39" s="189"/>
      <c r="AJ39" s="189"/>
      <c r="AK39" s="130" t="s">
        <v>625</v>
      </c>
      <c r="AL39" s="131"/>
      <c r="AM39" s="131"/>
      <c r="AN39" s="131"/>
      <c r="AO39" s="131"/>
      <c r="AP39" s="131"/>
      <c r="AQ39" s="131"/>
      <c r="AR39" s="131"/>
      <c r="AS39" s="131"/>
      <c r="AT39" s="132"/>
      <c r="AU39" s="196">
        <v>26</v>
      </c>
      <c r="AV39" s="196"/>
      <c r="AW39" s="196"/>
      <c r="AX39" s="196"/>
      <c r="AY39" s="196"/>
      <c r="AZ39" s="196"/>
      <c r="BA39" s="196"/>
      <c r="BB39" s="196"/>
      <c r="BC39" s="196"/>
      <c r="BD39" s="196"/>
      <c r="BE39" s="196">
        <v>26</v>
      </c>
      <c r="BF39" s="196"/>
      <c r="BG39" s="196"/>
      <c r="BH39" s="196"/>
      <c r="BI39" s="196"/>
      <c r="BJ39" s="196"/>
      <c r="BK39" s="196"/>
      <c r="BL39" s="196"/>
      <c r="BM39" s="196"/>
      <c r="BN39" s="196"/>
    </row>
    <row r="40" spans="1:79" s="136" customFormat="1" x14ac:dyDescent="0.2">
      <c r="A40" s="189">
        <v>0</v>
      </c>
      <c r="B40" s="189"/>
      <c r="C40" s="189"/>
      <c r="D40" s="189"/>
      <c r="E40" s="189"/>
      <c r="F40" s="189"/>
      <c r="G40" s="130" t="s">
        <v>682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2"/>
      <c r="AF40" s="189" t="s">
        <v>423</v>
      </c>
      <c r="AG40" s="189"/>
      <c r="AH40" s="189"/>
      <c r="AI40" s="189"/>
      <c r="AJ40" s="189"/>
      <c r="AK40" s="130"/>
      <c r="AL40" s="131"/>
      <c r="AM40" s="131"/>
      <c r="AN40" s="131"/>
      <c r="AO40" s="131"/>
      <c r="AP40" s="131"/>
      <c r="AQ40" s="131"/>
      <c r="AR40" s="131"/>
      <c r="AS40" s="131"/>
      <c r="AT40" s="132"/>
      <c r="AU40" s="196">
        <v>7</v>
      </c>
      <c r="AV40" s="196"/>
      <c r="AW40" s="196"/>
      <c r="AX40" s="196"/>
      <c r="AY40" s="196"/>
      <c r="AZ40" s="196"/>
      <c r="BA40" s="196"/>
      <c r="BB40" s="196"/>
      <c r="BC40" s="196"/>
      <c r="BD40" s="196"/>
      <c r="BE40" s="196">
        <v>7</v>
      </c>
      <c r="BF40" s="196"/>
      <c r="BG40" s="196"/>
      <c r="BH40" s="196"/>
      <c r="BI40" s="196"/>
      <c r="BJ40" s="196"/>
      <c r="BK40" s="196"/>
      <c r="BL40" s="196"/>
      <c r="BM40" s="196"/>
      <c r="BN40" s="196"/>
    </row>
    <row r="41" spans="1:79" s="9" customFormat="1" x14ac:dyDescent="0.2">
      <c r="A41" s="191">
        <v>0</v>
      </c>
      <c r="B41" s="191"/>
      <c r="C41" s="191"/>
      <c r="D41" s="191"/>
      <c r="E41" s="191"/>
      <c r="F41" s="191"/>
      <c r="G41" s="137" t="s">
        <v>334</v>
      </c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9"/>
      <c r="AF41" s="191"/>
      <c r="AG41" s="191"/>
      <c r="AH41" s="191"/>
      <c r="AI41" s="191"/>
      <c r="AJ41" s="191"/>
      <c r="AK41" s="137"/>
      <c r="AL41" s="138"/>
      <c r="AM41" s="138"/>
      <c r="AN41" s="138"/>
      <c r="AO41" s="138"/>
      <c r="AP41" s="138"/>
      <c r="AQ41" s="138"/>
      <c r="AR41" s="138"/>
      <c r="AS41" s="138"/>
      <c r="AT41" s="139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</row>
    <row r="42" spans="1:79" s="136" customFormat="1" ht="12.75" customHeight="1" x14ac:dyDescent="0.2">
      <c r="A42" s="189">
        <v>0</v>
      </c>
      <c r="B42" s="189"/>
      <c r="C42" s="189"/>
      <c r="D42" s="189"/>
      <c r="E42" s="189"/>
      <c r="F42" s="189"/>
      <c r="G42" s="130" t="s">
        <v>581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2"/>
      <c r="AF42" s="189" t="s">
        <v>329</v>
      </c>
      <c r="AG42" s="189"/>
      <c r="AH42" s="189"/>
      <c r="AI42" s="189"/>
      <c r="AJ42" s="189"/>
      <c r="AK42" s="130" t="s">
        <v>683</v>
      </c>
      <c r="AL42" s="131"/>
      <c r="AM42" s="131"/>
      <c r="AN42" s="131"/>
      <c r="AO42" s="131"/>
      <c r="AP42" s="131"/>
      <c r="AQ42" s="131"/>
      <c r="AR42" s="131"/>
      <c r="AS42" s="131"/>
      <c r="AT42" s="132"/>
      <c r="AU42" s="196">
        <v>8</v>
      </c>
      <c r="AV42" s="196"/>
      <c r="AW42" s="196"/>
      <c r="AX42" s="196"/>
      <c r="AY42" s="196"/>
      <c r="AZ42" s="196"/>
      <c r="BA42" s="196"/>
      <c r="BB42" s="196"/>
      <c r="BC42" s="196"/>
      <c r="BD42" s="196"/>
      <c r="BE42" s="196">
        <v>10</v>
      </c>
      <c r="BF42" s="196"/>
      <c r="BG42" s="196"/>
      <c r="BH42" s="196"/>
      <c r="BI42" s="196"/>
      <c r="BJ42" s="196"/>
      <c r="BK42" s="196"/>
      <c r="BL42" s="196"/>
      <c r="BM42" s="196"/>
      <c r="BN42" s="196"/>
    </row>
    <row r="43" spans="1:79" s="136" customFormat="1" ht="12.75" customHeight="1" x14ac:dyDescent="0.2">
      <c r="A43" s="189">
        <v>0</v>
      </c>
      <c r="B43" s="189"/>
      <c r="C43" s="189"/>
      <c r="D43" s="189"/>
      <c r="E43" s="189"/>
      <c r="F43" s="189"/>
      <c r="G43" s="130" t="s">
        <v>583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  <c r="AF43" s="189" t="s">
        <v>329</v>
      </c>
      <c r="AG43" s="189"/>
      <c r="AH43" s="189"/>
      <c r="AI43" s="189"/>
      <c r="AJ43" s="189"/>
      <c r="AK43" s="130" t="s">
        <v>617</v>
      </c>
      <c r="AL43" s="131"/>
      <c r="AM43" s="131"/>
      <c r="AN43" s="131"/>
      <c r="AO43" s="131"/>
      <c r="AP43" s="131"/>
      <c r="AQ43" s="131"/>
      <c r="AR43" s="131"/>
      <c r="AS43" s="131"/>
      <c r="AT43" s="132"/>
      <c r="AU43" s="196">
        <v>17</v>
      </c>
      <c r="AV43" s="196"/>
      <c r="AW43" s="196"/>
      <c r="AX43" s="196"/>
      <c r="AY43" s="196"/>
      <c r="AZ43" s="196"/>
      <c r="BA43" s="196"/>
      <c r="BB43" s="196"/>
      <c r="BC43" s="196"/>
      <c r="BD43" s="196"/>
      <c r="BE43" s="196">
        <v>19</v>
      </c>
      <c r="BF43" s="196"/>
      <c r="BG43" s="196"/>
      <c r="BH43" s="196"/>
      <c r="BI43" s="196"/>
      <c r="BJ43" s="196"/>
      <c r="BK43" s="196"/>
      <c r="BL43" s="196"/>
      <c r="BM43" s="196"/>
      <c r="BN43" s="196"/>
    </row>
    <row r="44" spans="1:79" s="9" customFormat="1" x14ac:dyDescent="0.2">
      <c r="A44" s="191">
        <v>0</v>
      </c>
      <c r="B44" s="191"/>
      <c r="C44" s="191"/>
      <c r="D44" s="191"/>
      <c r="E44" s="191"/>
      <c r="F44" s="191"/>
      <c r="G44" s="137" t="s">
        <v>342</v>
      </c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9"/>
      <c r="AF44" s="191"/>
      <c r="AG44" s="191"/>
      <c r="AH44" s="191"/>
      <c r="AI44" s="191"/>
      <c r="AJ44" s="191"/>
      <c r="AK44" s="137"/>
      <c r="AL44" s="138"/>
      <c r="AM44" s="138"/>
      <c r="AN44" s="138"/>
      <c r="AO44" s="138"/>
      <c r="AP44" s="138"/>
      <c r="AQ44" s="138"/>
      <c r="AR44" s="138"/>
      <c r="AS44" s="138"/>
      <c r="AT44" s="139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</row>
    <row r="45" spans="1:79" s="136" customFormat="1" ht="12.75" customHeight="1" x14ac:dyDescent="0.2">
      <c r="A45" s="189">
        <v>0</v>
      </c>
      <c r="B45" s="189"/>
      <c r="C45" s="189"/>
      <c r="D45" s="189"/>
      <c r="E45" s="189"/>
      <c r="F45" s="189"/>
      <c r="G45" s="130" t="s">
        <v>585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2"/>
      <c r="AF45" s="189" t="s">
        <v>222</v>
      </c>
      <c r="AG45" s="189"/>
      <c r="AH45" s="189"/>
      <c r="AI45" s="189"/>
      <c r="AJ45" s="189"/>
      <c r="AK45" s="130" t="s">
        <v>680</v>
      </c>
      <c r="AL45" s="131"/>
      <c r="AM45" s="131"/>
      <c r="AN45" s="131"/>
      <c r="AO45" s="131"/>
      <c r="AP45" s="131"/>
      <c r="AQ45" s="131"/>
      <c r="AR45" s="131"/>
      <c r="AS45" s="131"/>
      <c r="AT45" s="132"/>
      <c r="AU45" s="196">
        <v>700</v>
      </c>
      <c r="AV45" s="196"/>
      <c r="AW45" s="196"/>
      <c r="AX45" s="196"/>
      <c r="AY45" s="196"/>
      <c r="AZ45" s="196"/>
      <c r="BA45" s="196"/>
      <c r="BB45" s="196"/>
      <c r="BC45" s="196"/>
      <c r="BD45" s="196"/>
      <c r="BE45" s="196">
        <v>680</v>
      </c>
      <c r="BF45" s="196"/>
      <c r="BG45" s="196"/>
      <c r="BH45" s="196"/>
      <c r="BI45" s="196"/>
      <c r="BJ45" s="196"/>
      <c r="BK45" s="196"/>
      <c r="BL45" s="196"/>
      <c r="BM45" s="196"/>
      <c r="BN45" s="196"/>
    </row>
    <row r="46" spans="1:79" s="136" customFormat="1" ht="12.75" customHeight="1" x14ac:dyDescent="0.2">
      <c r="A46" s="189">
        <v>0</v>
      </c>
      <c r="B46" s="189"/>
      <c r="C46" s="189"/>
      <c r="D46" s="189"/>
      <c r="E46" s="189"/>
      <c r="F46" s="189"/>
      <c r="G46" s="130" t="s">
        <v>586</v>
      </c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2"/>
      <c r="AF46" s="189" t="s">
        <v>222</v>
      </c>
      <c r="AG46" s="189"/>
      <c r="AH46" s="189"/>
      <c r="AI46" s="189"/>
      <c r="AJ46" s="189"/>
      <c r="AK46" s="130" t="s">
        <v>680</v>
      </c>
      <c r="AL46" s="131"/>
      <c r="AM46" s="131"/>
      <c r="AN46" s="131"/>
      <c r="AO46" s="131"/>
      <c r="AP46" s="131"/>
      <c r="AQ46" s="131"/>
      <c r="AR46" s="131"/>
      <c r="AS46" s="131"/>
      <c r="AT46" s="132"/>
      <c r="AU46" s="196">
        <v>1052.9000000000001</v>
      </c>
      <c r="AV46" s="196"/>
      <c r="AW46" s="196"/>
      <c r="AX46" s="196"/>
      <c r="AY46" s="196"/>
      <c r="AZ46" s="196"/>
      <c r="BA46" s="196"/>
      <c r="BB46" s="196"/>
      <c r="BC46" s="196"/>
      <c r="BD46" s="196"/>
      <c r="BE46" s="196">
        <v>1415.79</v>
      </c>
      <c r="BF46" s="196"/>
      <c r="BG46" s="196"/>
      <c r="BH46" s="196"/>
      <c r="BI46" s="196"/>
      <c r="BJ46" s="196"/>
      <c r="BK46" s="196"/>
      <c r="BL46" s="196"/>
      <c r="BM46" s="196"/>
      <c r="BN46" s="196"/>
    </row>
    <row r="47" spans="1:79" s="136" customFormat="1" ht="12.75" customHeight="1" x14ac:dyDescent="0.2">
      <c r="A47" s="189">
        <v>0</v>
      </c>
      <c r="B47" s="189"/>
      <c r="C47" s="189"/>
      <c r="D47" s="189"/>
      <c r="E47" s="189"/>
      <c r="F47" s="189"/>
      <c r="G47" s="130" t="s">
        <v>684</v>
      </c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2"/>
      <c r="AF47" s="189" t="s">
        <v>222</v>
      </c>
      <c r="AG47" s="189"/>
      <c r="AH47" s="189"/>
      <c r="AI47" s="189"/>
      <c r="AJ47" s="189"/>
      <c r="AK47" s="130" t="s">
        <v>685</v>
      </c>
      <c r="AL47" s="131"/>
      <c r="AM47" s="131"/>
      <c r="AN47" s="131"/>
      <c r="AO47" s="131"/>
      <c r="AP47" s="131"/>
      <c r="AQ47" s="131"/>
      <c r="AR47" s="131"/>
      <c r="AS47" s="131"/>
      <c r="AT47" s="132"/>
      <c r="AU47" s="196">
        <v>3480600</v>
      </c>
      <c r="AV47" s="196"/>
      <c r="AW47" s="196"/>
      <c r="AX47" s="196"/>
      <c r="AY47" s="196"/>
      <c r="AZ47" s="196"/>
      <c r="BA47" s="196"/>
      <c r="BB47" s="196"/>
      <c r="BC47" s="196"/>
      <c r="BD47" s="196"/>
      <c r="BE47" s="196">
        <v>4010880</v>
      </c>
      <c r="BF47" s="196"/>
      <c r="BG47" s="196"/>
      <c r="BH47" s="196"/>
      <c r="BI47" s="196"/>
      <c r="BJ47" s="196"/>
      <c r="BK47" s="196"/>
      <c r="BL47" s="196"/>
      <c r="BM47" s="196"/>
      <c r="BN47" s="196"/>
    </row>
    <row r="49" spans="1:79" ht="14.25" customHeight="1" x14ac:dyDescent="0.2">
      <c r="A49" s="54" t="s">
        <v>603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</row>
    <row r="50" spans="1:79" ht="15" customHeight="1" x14ac:dyDescent="0.2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</row>
    <row r="52" spans="1:79" s="1" customFormat="1" ht="28.5" hidden="1" customHeight="1" x14ac:dyDescent="0.2">
      <c r="A52" s="124"/>
      <c r="B52" s="124"/>
      <c r="C52" s="124"/>
      <c r="D52" s="124"/>
      <c r="E52" s="124"/>
      <c r="F52" s="124"/>
      <c r="G52" s="125" t="s">
        <v>1</v>
      </c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 t="s">
        <v>101</v>
      </c>
      <c r="U52" s="126"/>
      <c r="V52" s="126"/>
      <c r="W52" s="126"/>
      <c r="X52" s="126"/>
      <c r="Y52" s="126"/>
      <c r="Z52" s="126"/>
      <c r="AA52" s="126" t="s">
        <v>102</v>
      </c>
      <c r="AB52" s="126"/>
      <c r="AC52" s="126"/>
      <c r="AD52" s="126"/>
      <c r="AE52" s="126"/>
      <c r="AF52" s="126"/>
      <c r="AG52" s="126"/>
      <c r="AH52" s="126" t="s">
        <v>103</v>
      </c>
      <c r="AI52" s="126"/>
      <c r="AJ52" s="126"/>
      <c r="AK52" s="126"/>
      <c r="AL52" s="126"/>
      <c r="AM52" s="126"/>
      <c r="AN52" s="128"/>
      <c r="AO52" s="125" t="s">
        <v>104</v>
      </c>
      <c r="AP52" s="126"/>
      <c r="AQ52" s="126"/>
      <c r="AR52" s="126"/>
      <c r="AS52" s="126"/>
      <c r="AT52" s="126"/>
      <c r="AU52" s="126"/>
      <c r="AV52" s="12"/>
      <c r="AW52" s="12"/>
      <c r="AX52" s="12"/>
      <c r="AY52" s="12"/>
      <c r="AZ52" s="12"/>
      <c r="BA52" s="12"/>
      <c r="BB52" s="12"/>
      <c r="BC52" s="12"/>
      <c r="BD52" s="13"/>
      <c r="BE52" s="11"/>
      <c r="BF52" s="12"/>
      <c r="BG52" s="12"/>
      <c r="BH52" s="12"/>
      <c r="BI52" s="12"/>
      <c r="BJ52" s="12"/>
      <c r="BK52" s="12"/>
      <c r="BL52" s="12"/>
      <c r="BM52" s="12"/>
      <c r="BN52" s="13"/>
      <c r="CA52" t="s">
        <v>129</v>
      </c>
    </row>
    <row r="53" spans="1:79" s="9" customFormat="1" ht="12.75" customHeight="1" x14ac:dyDescent="0.2">
      <c r="A53" s="124" t="s">
        <v>179</v>
      </c>
      <c r="B53" s="124"/>
      <c r="C53" s="124"/>
      <c r="D53" s="124"/>
      <c r="E53" s="124"/>
      <c r="F53" s="124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2">
        <v>2517412</v>
      </c>
      <c r="U53" s="192"/>
      <c r="V53" s="192"/>
      <c r="W53" s="192"/>
      <c r="X53" s="192"/>
      <c r="Y53" s="192"/>
      <c r="Z53" s="192"/>
      <c r="AA53" s="192">
        <v>3175200</v>
      </c>
      <c r="AB53" s="192"/>
      <c r="AC53" s="192"/>
      <c r="AD53" s="192"/>
      <c r="AE53" s="192"/>
      <c r="AF53" s="192"/>
      <c r="AG53" s="192"/>
      <c r="AH53" s="192">
        <v>3480600</v>
      </c>
      <c r="AI53" s="192"/>
      <c r="AJ53" s="192"/>
      <c r="AK53" s="192"/>
      <c r="AL53" s="192"/>
      <c r="AM53" s="192"/>
      <c r="AN53" s="192"/>
      <c r="AO53" s="192">
        <v>530280</v>
      </c>
      <c r="AP53" s="192"/>
      <c r="AQ53" s="192"/>
      <c r="AR53" s="192"/>
      <c r="AS53" s="192"/>
      <c r="AT53" s="192"/>
      <c r="AU53" s="192"/>
      <c r="AV53" s="14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CA53" s="9" t="s">
        <v>130</v>
      </c>
    </row>
    <row r="56" spans="1:79" ht="14.25" customHeight="1" x14ac:dyDescent="0.2">
      <c r="A56" s="105" t="s">
        <v>607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</row>
    <row r="57" spans="1:79" ht="15" x14ac:dyDescent="0.25">
      <c r="A57" s="127" t="s">
        <v>294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</row>
    <row r="58" spans="1:79" ht="12.95" customHeight="1" x14ac:dyDescent="0.2">
      <c r="A58" s="46" t="s">
        <v>3</v>
      </c>
      <c r="B58" s="46"/>
      <c r="C58" s="46"/>
      <c r="D58" s="46"/>
      <c r="E58" s="46"/>
      <c r="F58" s="46"/>
      <c r="G58" s="46" t="s">
        <v>20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 t="s">
        <v>298</v>
      </c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 t="s">
        <v>300</v>
      </c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 t="s">
        <v>608</v>
      </c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</row>
    <row r="59" spans="1:79" ht="47.1" customHeight="1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 t="s">
        <v>22</v>
      </c>
      <c r="U59" s="46"/>
      <c r="V59" s="46"/>
      <c r="W59" s="46"/>
      <c r="X59" s="46"/>
      <c r="Y59" s="46"/>
      <c r="Z59" s="46"/>
      <c r="AA59" s="46" t="s">
        <v>121</v>
      </c>
      <c r="AB59" s="46"/>
      <c r="AC59" s="46"/>
      <c r="AD59" s="46"/>
      <c r="AE59" s="46"/>
      <c r="AF59" s="46"/>
      <c r="AG59" s="46"/>
      <c r="AH59" s="46" t="s">
        <v>22</v>
      </c>
      <c r="AI59" s="46"/>
      <c r="AJ59" s="46"/>
      <c r="AK59" s="46"/>
      <c r="AL59" s="46"/>
      <c r="AM59" s="46"/>
      <c r="AN59" s="46"/>
      <c r="AO59" s="46" t="s">
        <v>121</v>
      </c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</row>
    <row r="60" spans="1:79" ht="15" customHeight="1" x14ac:dyDescent="0.2">
      <c r="A60" s="46">
        <v>1</v>
      </c>
      <c r="B60" s="46"/>
      <c r="C60" s="46"/>
      <c r="D60" s="46"/>
      <c r="E60" s="46"/>
      <c r="F60" s="46"/>
      <c r="G60" s="46">
        <v>2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>
        <v>3</v>
      </c>
      <c r="U60" s="46"/>
      <c r="V60" s="46"/>
      <c r="W60" s="46"/>
      <c r="X60" s="46"/>
      <c r="Y60" s="46"/>
      <c r="Z60" s="46"/>
      <c r="AA60" s="46">
        <v>4</v>
      </c>
      <c r="AB60" s="46"/>
      <c r="AC60" s="46"/>
      <c r="AD60" s="46"/>
      <c r="AE60" s="46"/>
      <c r="AF60" s="46"/>
      <c r="AG60" s="46"/>
      <c r="AH60" s="46">
        <v>5</v>
      </c>
      <c r="AI60" s="46"/>
      <c r="AJ60" s="46"/>
      <c r="AK60" s="46"/>
      <c r="AL60" s="46"/>
      <c r="AM60" s="46"/>
      <c r="AN60" s="46"/>
      <c r="AO60" s="46">
        <v>6</v>
      </c>
      <c r="AP60" s="46"/>
      <c r="AQ60" s="46"/>
      <c r="AR60" s="46"/>
      <c r="AS60" s="46"/>
      <c r="AT60" s="46"/>
      <c r="AU60" s="46"/>
      <c r="AV60" s="46">
        <v>7</v>
      </c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</row>
    <row r="61" spans="1:79" s="2" customFormat="1" ht="12.75" hidden="1" customHeight="1" x14ac:dyDescent="0.2">
      <c r="A61" s="44" t="s">
        <v>128</v>
      </c>
      <c r="B61" s="44"/>
      <c r="C61" s="44"/>
      <c r="D61" s="44"/>
      <c r="E61" s="44"/>
      <c r="F61" s="44"/>
      <c r="G61" s="86" t="s">
        <v>78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49" t="s">
        <v>101</v>
      </c>
      <c r="U61" s="49"/>
      <c r="V61" s="49"/>
      <c r="W61" s="49"/>
      <c r="X61" s="49"/>
      <c r="Y61" s="49"/>
      <c r="Z61" s="49"/>
      <c r="AA61" s="49" t="s">
        <v>102</v>
      </c>
      <c r="AB61" s="49"/>
      <c r="AC61" s="49"/>
      <c r="AD61" s="49"/>
      <c r="AE61" s="49"/>
      <c r="AF61" s="49"/>
      <c r="AG61" s="49"/>
      <c r="AH61" s="49" t="s">
        <v>103</v>
      </c>
      <c r="AI61" s="49"/>
      <c r="AJ61" s="49"/>
      <c r="AK61" s="49"/>
      <c r="AL61" s="49"/>
      <c r="AM61" s="49"/>
      <c r="AN61" s="49"/>
      <c r="AO61" s="49" t="s">
        <v>104</v>
      </c>
      <c r="AP61" s="49"/>
      <c r="AQ61" s="49"/>
      <c r="AR61" s="49"/>
      <c r="AS61" s="49"/>
      <c r="AT61" s="49"/>
      <c r="AU61" s="49"/>
      <c r="AV61" s="44" t="s">
        <v>110</v>
      </c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CA61" s="2" t="s">
        <v>68</v>
      </c>
    </row>
    <row r="62" spans="1:79" s="136" customFormat="1" ht="12.75" customHeight="1" x14ac:dyDescent="0.2">
      <c r="A62" s="170">
        <v>2111</v>
      </c>
      <c r="B62" s="170"/>
      <c r="C62" s="170"/>
      <c r="D62" s="170"/>
      <c r="E62" s="170"/>
      <c r="F62" s="170"/>
      <c r="G62" s="130" t="s">
        <v>310</v>
      </c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2"/>
      <c r="T62" s="177">
        <v>3476700</v>
      </c>
      <c r="U62" s="177"/>
      <c r="V62" s="177"/>
      <c r="W62" s="177"/>
      <c r="X62" s="177"/>
      <c r="Y62" s="177"/>
      <c r="Z62" s="177"/>
      <c r="AA62" s="177">
        <v>0</v>
      </c>
      <c r="AB62" s="177"/>
      <c r="AC62" s="177"/>
      <c r="AD62" s="177"/>
      <c r="AE62" s="177"/>
      <c r="AF62" s="177"/>
      <c r="AG62" s="177"/>
      <c r="AH62" s="177">
        <v>3714300</v>
      </c>
      <c r="AI62" s="177"/>
      <c r="AJ62" s="177"/>
      <c r="AK62" s="177"/>
      <c r="AL62" s="177"/>
      <c r="AM62" s="177"/>
      <c r="AN62" s="177"/>
      <c r="AO62" s="177">
        <v>0</v>
      </c>
      <c r="AP62" s="177"/>
      <c r="AQ62" s="177"/>
      <c r="AR62" s="177"/>
      <c r="AS62" s="177"/>
      <c r="AT62" s="177"/>
      <c r="AU62" s="177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CA62" s="136" t="s">
        <v>69</v>
      </c>
    </row>
    <row r="63" spans="1:79" s="136" customFormat="1" ht="12.75" customHeight="1" x14ac:dyDescent="0.2">
      <c r="A63" s="170">
        <v>2120</v>
      </c>
      <c r="B63" s="170"/>
      <c r="C63" s="170"/>
      <c r="D63" s="170"/>
      <c r="E63" s="170"/>
      <c r="F63" s="170"/>
      <c r="G63" s="130" t="s">
        <v>311</v>
      </c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2"/>
      <c r="T63" s="177">
        <v>745600</v>
      </c>
      <c r="U63" s="177"/>
      <c r="V63" s="177"/>
      <c r="W63" s="177"/>
      <c r="X63" s="177"/>
      <c r="Y63" s="177"/>
      <c r="Z63" s="177"/>
      <c r="AA63" s="177">
        <v>0</v>
      </c>
      <c r="AB63" s="177"/>
      <c r="AC63" s="177"/>
      <c r="AD63" s="177"/>
      <c r="AE63" s="177"/>
      <c r="AF63" s="177"/>
      <c r="AG63" s="177"/>
      <c r="AH63" s="177">
        <v>796520</v>
      </c>
      <c r="AI63" s="177"/>
      <c r="AJ63" s="177"/>
      <c r="AK63" s="177"/>
      <c r="AL63" s="177"/>
      <c r="AM63" s="177"/>
      <c r="AN63" s="177"/>
      <c r="AO63" s="177">
        <v>0</v>
      </c>
      <c r="AP63" s="177"/>
      <c r="AQ63" s="177"/>
      <c r="AR63" s="177"/>
      <c r="AS63" s="177"/>
      <c r="AT63" s="177"/>
      <c r="AU63" s="177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</row>
    <row r="64" spans="1:79" s="136" customFormat="1" ht="25.5" customHeight="1" x14ac:dyDescent="0.2">
      <c r="A64" s="170">
        <v>2210</v>
      </c>
      <c r="B64" s="170"/>
      <c r="C64" s="170"/>
      <c r="D64" s="170"/>
      <c r="E64" s="170"/>
      <c r="F64" s="170"/>
      <c r="G64" s="130" t="s">
        <v>312</v>
      </c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2"/>
      <c r="T64" s="177">
        <v>186500</v>
      </c>
      <c r="U64" s="177"/>
      <c r="V64" s="177"/>
      <c r="W64" s="177"/>
      <c r="X64" s="177"/>
      <c r="Y64" s="177"/>
      <c r="Z64" s="177"/>
      <c r="AA64" s="177">
        <v>20300</v>
      </c>
      <c r="AB64" s="177"/>
      <c r="AC64" s="177"/>
      <c r="AD64" s="177"/>
      <c r="AE64" s="177"/>
      <c r="AF64" s="177"/>
      <c r="AG64" s="177"/>
      <c r="AH64" s="177">
        <v>193400</v>
      </c>
      <c r="AI64" s="177"/>
      <c r="AJ64" s="177"/>
      <c r="AK64" s="177"/>
      <c r="AL64" s="177"/>
      <c r="AM64" s="177"/>
      <c r="AN64" s="177"/>
      <c r="AO64" s="177">
        <v>44700</v>
      </c>
      <c r="AP64" s="177"/>
      <c r="AQ64" s="177"/>
      <c r="AR64" s="177"/>
      <c r="AS64" s="177"/>
      <c r="AT64" s="177"/>
      <c r="AU64" s="177"/>
      <c r="AV64" s="130" t="s">
        <v>679</v>
      </c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2"/>
    </row>
    <row r="65" spans="1:79" s="136" customFormat="1" ht="12.75" customHeight="1" x14ac:dyDescent="0.2">
      <c r="A65" s="170">
        <v>2240</v>
      </c>
      <c r="B65" s="170"/>
      <c r="C65" s="170"/>
      <c r="D65" s="170"/>
      <c r="E65" s="170"/>
      <c r="F65" s="170"/>
      <c r="G65" s="130" t="s">
        <v>313</v>
      </c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2"/>
      <c r="T65" s="177">
        <v>117320</v>
      </c>
      <c r="U65" s="177"/>
      <c r="V65" s="177"/>
      <c r="W65" s="177"/>
      <c r="X65" s="177"/>
      <c r="Y65" s="177"/>
      <c r="Z65" s="177"/>
      <c r="AA65" s="177">
        <v>0</v>
      </c>
      <c r="AB65" s="177"/>
      <c r="AC65" s="177"/>
      <c r="AD65" s="177"/>
      <c r="AE65" s="177"/>
      <c r="AF65" s="177"/>
      <c r="AG65" s="177"/>
      <c r="AH65" s="177">
        <v>120920</v>
      </c>
      <c r="AI65" s="177"/>
      <c r="AJ65" s="177"/>
      <c r="AK65" s="177"/>
      <c r="AL65" s="177"/>
      <c r="AM65" s="177"/>
      <c r="AN65" s="177"/>
      <c r="AO65" s="177">
        <v>0</v>
      </c>
      <c r="AP65" s="177"/>
      <c r="AQ65" s="177"/>
      <c r="AR65" s="177"/>
      <c r="AS65" s="177"/>
      <c r="AT65" s="177"/>
      <c r="AU65" s="177"/>
      <c r="AV65" s="130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2"/>
    </row>
    <row r="66" spans="1:79" s="136" customFormat="1" ht="25.5" customHeight="1" x14ac:dyDescent="0.2">
      <c r="A66" s="170">
        <v>2272</v>
      </c>
      <c r="B66" s="170"/>
      <c r="C66" s="170"/>
      <c r="D66" s="170"/>
      <c r="E66" s="170"/>
      <c r="F66" s="170"/>
      <c r="G66" s="130" t="s">
        <v>316</v>
      </c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2"/>
      <c r="T66" s="177">
        <v>1300</v>
      </c>
      <c r="U66" s="177"/>
      <c r="V66" s="177"/>
      <c r="W66" s="177"/>
      <c r="X66" s="177"/>
      <c r="Y66" s="177"/>
      <c r="Z66" s="177"/>
      <c r="AA66" s="177">
        <v>0</v>
      </c>
      <c r="AB66" s="177"/>
      <c r="AC66" s="177"/>
      <c r="AD66" s="177"/>
      <c r="AE66" s="177"/>
      <c r="AF66" s="177"/>
      <c r="AG66" s="177"/>
      <c r="AH66" s="177">
        <v>1400</v>
      </c>
      <c r="AI66" s="177"/>
      <c r="AJ66" s="177"/>
      <c r="AK66" s="177"/>
      <c r="AL66" s="177"/>
      <c r="AM66" s="177"/>
      <c r="AN66" s="177"/>
      <c r="AO66" s="177">
        <v>0</v>
      </c>
      <c r="AP66" s="177"/>
      <c r="AQ66" s="177"/>
      <c r="AR66" s="177"/>
      <c r="AS66" s="177"/>
      <c r="AT66" s="177"/>
      <c r="AU66" s="177"/>
      <c r="AV66" s="130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2"/>
    </row>
    <row r="67" spans="1:79" s="136" customFormat="1" ht="12.75" customHeight="1" x14ac:dyDescent="0.2">
      <c r="A67" s="170">
        <v>2273</v>
      </c>
      <c r="B67" s="170"/>
      <c r="C67" s="170"/>
      <c r="D67" s="170"/>
      <c r="E67" s="170"/>
      <c r="F67" s="170"/>
      <c r="G67" s="130" t="s">
        <v>317</v>
      </c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2"/>
      <c r="T67" s="177">
        <v>7680</v>
      </c>
      <c r="U67" s="177"/>
      <c r="V67" s="177"/>
      <c r="W67" s="177"/>
      <c r="X67" s="177"/>
      <c r="Y67" s="177"/>
      <c r="Z67" s="177"/>
      <c r="AA67" s="177">
        <v>0</v>
      </c>
      <c r="AB67" s="177"/>
      <c r="AC67" s="177"/>
      <c r="AD67" s="177"/>
      <c r="AE67" s="177"/>
      <c r="AF67" s="177"/>
      <c r="AG67" s="177"/>
      <c r="AH67" s="177">
        <v>10560</v>
      </c>
      <c r="AI67" s="177"/>
      <c r="AJ67" s="177"/>
      <c r="AK67" s="177"/>
      <c r="AL67" s="177"/>
      <c r="AM67" s="177"/>
      <c r="AN67" s="177"/>
      <c r="AO67" s="177">
        <v>0</v>
      </c>
      <c r="AP67" s="177"/>
      <c r="AQ67" s="177"/>
      <c r="AR67" s="177"/>
      <c r="AS67" s="177"/>
      <c r="AT67" s="177"/>
      <c r="AU67" s="177"/>
      <c r="AV67" s="130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2"/>
    </row>
    <row r="68" spans="1:79" s="136" customFormat="1" ht="38.25" customHeight="1" x14ac:dyDescent="0.2">
      <c r="A68" s="170">
        <v>2281</v>
      </c>
      <c r="B68" s="170"/>
      <c r="C68" s="170"/>
      <c r="D68" s="170"/>
      <c r="E68" s="170"/>
      <c r="F68" s="170"/>
      <c r="G68" s="130" t="s">
        <v>535</v>
      </c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2"/>
      <c r="T68" s="177">
        <v>0</v>
      </c>
      <c r="U68" s="177"/>
      <c r="V68" s="177"/>
      <c r="W68" s="177"/>
      <c r="X68" s="177"/>
      <c r="Y68" s="177"/>
      <c r="Z68" s="177"/>
      <c r="AA68" s="177">
        <v>0</v>
      </c>
      <c r="AB68" s="177"/>
      <c r="AC68" s="177"/>
      <c r="AD68" s="177"/>
      <c r="AE68" s="177"/>
      <c r="AF68" s="177"/>
      <c r="AG68" s="177"/>
      <c r="AH68" s="177">
        <v>0</v>
      </c>
      <c r="AI68" s="177"/>
      <c r="AJ68" s="177"/>
      <c r="AK68" s="177"/>
      <c r="AL68" s="177"/>
      <c r="AM68" s="177"/>
      <c r="AN68" s="177"/>
      <c r="AO68" s="177">
        <v>0</v>
      </c>
      <c r="AP68" s="177"/>
      <c r="AQ68" s="177"/>
      <c r="AR68" s="177"/>
      <c r="AS68" s="177"/>
      <c r="AT68" s="177"/>
      <c r="AU68" s="177"/>
      <c r="AV68" s="130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2"/>
    </row>
    <row r="69" spans="1:79" s="136" customFormat="1" ht="12.75" customHeight="1" x14ac:dyDescent="0.2">
      <c r="A69" s="170">
        <v>2730</v>
      </c>
      <c r="B69" s="170"/>
      <c r="C69" s="170"/>
      <c r="D69" s="170"/>
      <c r="E69" s="170"/>
      <c r="F69" s="170"/>
      <c r="G69" s="130" t="s">
        <v>488</v>
      </c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2"/>
      <c r="T69" s="177">
        <v>28000</v>
      </c>
      <c r="U69" s="177"/>
      <c r="V69" s="177"/>
      <c r="W69" s="177"/>
      <c r="X69" s="177"/>
      <c r="Y69" s="177"/>
      <c r="Z69" s="177"/>
      <c r="AA69" s="177">
        <v>0</v>
      </c>
      <c r="AB69" s="177"/>
      <c r="AC69" s="177"/>
      <c r="AD69" s="177"/>
      <c r="AE69" s="177"/>
      <c r="AF69" s="177"/>
      <c r="AG69" s="177"/>
      <c r="AH69" s="177">
        <v>29000</v>
      </c>
      <c r="AI69" s="177"/>
      <c r="AJ69" s="177"/>
      <c r="AK69" s="177"/>
      <c r="AL69" s="177"/>
      <c r="AM69" s="177"/>
      <c r="AN69" s="177"/>
      <c r="AO69" s="177">
        <v>0</v>
      </c>
      <c r="AP69" s="177"/>
      <c r="AQ69" s="177"/>
      <c r="AR69" s="177"/>
      <c r="AS69" s="177"/>
      <c r="AT69" s="177"/>
      <c r="AU69" s="177"/>
      <c r="AV69" s="130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2"/>
    </row>
    <row r="70" spans="1:79" s="136" customFormat="1" ht="12.75" customHeight="1" x14ac:dyDescent="0.2">
      <c r="A70" s="170">
        <v>2800</v>
      </c>
      <c r="B70" s="170"/>
      <c r="C70" s="170"/>
      <c r="D70" s="170"/>
      <c r="E70" s="170"/>
      <c r="F70" s="170"/>
      <c r="G70" s="130" t="s">
        <v>321</v>
      </c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2"/>
      <c r="T70" s="177">
        <v>500</v>
      </c>
      <c r="U70" s="177"/>
      <c r="V70" s="177"/>
      <c r="W70" s="177"/>
      <c r="X70" s="177"/>
      <c r="Y70" s="177"/>
      <c r="Z70" s="177"/>
      <c r="AA70" s="177">
        <v>0</v>
      </c>
      <c r="AB70" s="177"/>
      <c r="AC70" s="177"/>
      <c r="AD70" s="177"/>
      <c r="AE70" s="177"/>
      <c r="AF70" s="177"/>
      <c r="AG70" s="177"/>
      <c r="AH70" s="177">
        <v>500</v>
      </c>
      <c r="AI70" s="177"/>
      <c r="AJ70" s="177"/>
      <c r="AK70" s="177"/>
      <c r="AL70" s="177"/>
      <c r="AM70" s="177"/>
      <c r="AN70" s="177"/>
      <c r="AO70" s="177">
        <v>0</v>
      </c>
      <c r="AP70" s="177"/>
      <c r="AQ70" s="177"/>
      <c r="AR70" s="177"/>
      <c r="AS70" s="177"/>
      <c r="AT70" s="177"/>
      <c r="AU70" s="177"/>
      <c r="AV70" s="130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2"/>
    </row>
    <row r="72" spans="1:79" ht="15" customHeight="1" x14ac:dyDescent="0.2">
      <c r="A72" s="105" t="s">
        <v>189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</row>
    <row r="74" spans="1:79" ht="90.95" customHeight="1" x14ac:dyDescent="0.2">
      <c r="A74" s="46" t="s">
        <v>7</v>
      </c>
      <c r="B74" s="46"/>
      <c r="C74" s="46"/>
      <c r="D74" s="46"/>
      <c r="E74" s="46"/>
      <c r="F74" s="46"/>
      <c r="G74" s="61" t="s">
        <v>20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3"/>
      <c r="AF74" s="46" t="s">
        <v>9</v>
      </c>
      <c r="AG74" s="46"/>
      <c r="AH74" s="46"/>
      <c r="AI74" s="46"/>
      <c r="AJ74" s="46"/>
      <c r="AK74" s="46" t="s">
        <v>8</v>
      </c>
      <c r="AL74" s="46"/>
      <c r="AM74" s="46"/>
      <c r="AN74" s="46"/>
      <c r="AO74" s="46"/>
      <c r="AP74" s="46"/>
      <c r="AQ74" s="46"/>
      <c r="AR74" s="46"/>
      <c r="AS74" s="46"/>
      <c r="AT74" s="46"/>
      <c r="AU74" s="46" t="s">
        <v>604</v>
      </c>
      <c r="AV74" s="46"/>
      <c r="AW74" s="46"/>
      <c r="AX74" s="46"/>
      <c r="AY74" s="46"/>
      <c r="AZ74" s="46"/>
      <c r="BA74" s="46" t="s">
        <v>605</v>
      </c>
      <c r="BB74" s="46"/>
      <c r="BC74" s="46"/>
      <c r="BD74" s="46"/>
      <c r="BE74" s="46"/>
      <c r="BF74" s="46"/>
      <c r="BG74" s="46" t="s">
        <v>609</v>
      </c>
      <c r="BH74" s="46"/>
      <c r="BI74" s="46"/>
      <c r="BJ74" s="46"/>
      <c r="BK74" s="46"/>
      <c r="BL74" s="46"/>
      <c r="BM74" s="46" t="s">
        <v>610</v>
      </c>
      <c r="BN74" s="46"/>
      <c r="BO74" s="46"/>
      <c r="BP74" s="46"/>
      <c r="BQ74" s="46"/>
      <c r="BR74" s="46"/>
    </row>
    <row r="75" spans="1:79" ht="15" customHeight="1" x14ac:dyDescent="0.2">
      <c r="A75" s="46">
        <v>1</v>
      </c>
      <c r="B75" s="46"/>
      <c r="C75" s="46"/>
      <c r="D75" s="46"/>
      <c r="E75" s="46"/>
      <c r="F75" s="46"/>
      <c r="G75" s="61">
        <v>2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3"/>
      <c r="AF75" s="46">
        <v>3</v>
      </c>
      <c r="AG75" s="46"/>
      <c r="AH75" s="46"/>
      <c r="AI75" s="46"/>
      <c r="AJ75" s="46"/>
      <c r="AK75" s="46">
        <v>4</v>
      </c>
      <c r="AL75" s="46"/>
      <c r="AM75" s="46"/>
      <c r="AN75" s="46"/>
      <c r="AO75" s="46"/>
      <c r="AP75" s="46"/>
      <c r="AQ75" s="46"/>
      <c r="AR75" s="46"/>
      <c r="AS75" s="46"/>
      <c r="AT75" s="46"/>
      <c r="AU75" s="46">
        <v>5</v>
      </c>
      <c r="AV75" s="46"/>
      <c r="AW75" s="46"/>
      <c r="AX75" s="46"/>
      <c r="AY75" s="46"/>
      <c r="AZ75" s="46"/>
      <c r="BA75" s="46">
        <v>6</v>
      </c>
      <c r="BB75" s="46"/>
      <c r="BC75" s="46"/>
      <c r="BD75" s="46"/>
      <c r="BE75" s="46"/>
      <c r="BF75" s="46"/>
      <c r="BG75" s="46">
        <v>7</v>
      </c>
      <c r="BH75" s="46"/>
      <c r="BI75" s="46"/>
      <c r="BJ75" s="46"/>
      <c r="BK75" s="46"/>
      <c r="BL75" s="46"/>
      <c r="BM75" s="46">
        <v>8</v>
      </c>
      <c r="BN75" s="46"/>
      <c r="BO75" s="46"/>
      <c r="BP75" s="46"/>
      <c r="BQ75" s="46"/>
      <c r="BR75" s="46"/>
    </row>
    <row r="76" spans="1:79" ht="9.75" hidden="1" customHeight="1" x14ac:dyDescent="0.2">
      <c r="A76" s="114" t="s">
        <v>187</v>
      </c>
      <c r="B76" s="114"/>
      <c r="C76" s="114"/>
      <c r="D76" s="114"/>
      <c r="E76" s="114"/>
      <c r="F76" s="114"/>
      <c r="G76" s="115" t="s">
        <v>78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7"/>
      <c r="AF76" s="114" t="s">
        <v>91</v>
      </c>
      <c r="AG76" s="114"/>
      <c r="AH76" s="114"/>
      <c r="AI76" s="114"/>
      <c r="AJ76" s="114"/>
      <c r="AK76" s="114" t="s">
        <v>92</v>
      </c>
      <c r="AL76" s="114"/>
      <c r="AM76" s="114"/>
      <c r="AN76" s="114"/>
      <c r="AO76" s="114"/>
      <c r="AP76" s="114"/>
      <c r="AQ76" s="114"/>
      <c r="AR76" s="114"/>
      <c r="AS76" s="114"/>
      <c r="AT76" s="114"/>
      <c r="AU76" s="114" t="s">
        <v>139</v>
      </c>
      <c r="AV76" s="114"/>
      <c r="AW76" s="114"/>
      <c r="AX76" s="114"/>
      <c r="AY76" s="114"/>
      <c r="AZ76" s="114"/>
      <c r="BA76" s="114" t="s">
        <v>141</v>
      </c>
      <c r="BB76" s="114"/>
      <c r="BC76" s="114"/>
      <c r="BD76" s="114"/>
      <c r="BE76" s="114"/>
      <c r="BF76" s="114"/>
      <c r="BG76" s="114" t="s">
        <v>133</v>
      </c>
      <c r="BH76" s="114"/>
      <c r="BI76" s="114"/>
      <c r="BJ76" s="114"/>
      <c r="BK76" s="114"/>
      <c r="BL76" s="114"/>
      <c r="BM76" s="114" t="s">
        <v>135</v>
      </c>
      <c r="BN76" s="114"/>
      <c r="BO76" s="114"/>
      <c r="BP76" s="114"/>
      <c r="BQ76" s="114"/>
      <c r="BR76" s="114"/>
      <c r="CA76" t="s">
        <v>70</v>
      </c>
    </row>
    <row r="77" spans="1:79" s="9" customFormat="1" x14ac:dyDescent="0.2">
      <c r="A77" s="191">
        <v>0</v>
      </c>
      <c r="B77" s="191"/>
      <c r="C77" s="191"/>
      <c r="D77" s="191"/>
      <c r="E77" s="191"/>
      <c r="F77" s="191"/>
      <c r="G77" s="181" t="s">
        <v>326</v>
      </c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3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CA77" s="9" t="s">
        <v>71</v>
      </c>
    </row>
    <row r="78" spans="1:79" s="136" customFormat="1" ht="12.75" customHeight="1" x14ac:dyDescent="0.2">
      <c r="A78" s="189">
        <v>0</v>
      </c>
      <c r="B78" s="189"/>
      <c r="C78" s="189"/>
      <c r="D78" s="189"/>
      <c r="E78" s="189"/>
      <c r="F78" s="189"/>
      <c r="G78" s="130" t="s">
        <v>577</v>
      </c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2"/>
      <c r="AF78" s="189" t="s">
        <v>222</v>
      </c>
      <c r="AG78" s="189"/>
      <c r="AH78" s="189"/>
      <c r="AI78" s="189"/>
      <c r="AJ78" s="189"/>
      <c r="AK78" s="130" t="s">
        <v>680</v>
      </c>
      <c r="AL78" s="131"/>
      <c r="AM78" s="131"/>
      <c r="AN78" s="131"/>
      <c r="AO78" s="131"/>
      <c r="AP78" s="131"/>
      <c r="AQ78" s="131"/>
      <c r="AR78" s="131"/>
      <c r="AS78" s="131"/>
      <c r="AT78" s="132"/>
      <c r="AU78" s="196">
        <v>1800</v>
      </c>
      <c r="AV78" s="196"/>
      <c r="AW78" s="196"/>
      <c r="AX78" s="196"/>
      <c r="AY78" s="196"/>
      <c r="AZ78" s="196"/>
      <c r="BA78" s="196">
        <v>18900</v>
      </c>
      <c r="BB78" s="196"/>
      <c r="BC78" s="196"/>
      <c r="BD78" s="196"/>
      <c r="BE78" s="196"/>
      <c r="BF78" s="196"/>
      <c r="BG78" s="196">
        <v>27500</v>
      </c>
      <c r="BH78" s="196"/>
      <c r="BI78" s="196"/>
      <c r="BJ78" s="196"/>
      <c r="BK78" s="196"/>
      <c r="BL78" s="196"/>
      <c r="BM78" s="196">
        <v>45200</v>
      </c>
      <c r="BN78" s="196"/>
      <c r="BO78" s="196"/>
      <c r="BP78" s="196"/>
      <c r="BQ78" s="196"/>
      <c r="BR78" s="196"/>
    </row>
    <row r="79" spans="1:79" s="136" customFormat="1" ht="12.75" customHeight="1" x14ac:dyDescent="0.2">
      <c r="A79" s="189">
        <v>0</v>
      </c>
      <c r="B79" s="189"/>
      <c r="C79" s="189"/>
      <c r="D79" s="189"/>
      <c r="E79" s="189"/>
      <c r="F79" s="189"/>
      <c r="G79" s="130" t="s">
        <v>580</v>
      </c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2"/>
      <c r="AF79" s="189" t="s">
        <v>222</v>
      </c>
      <c r="AG79" s="189"/>
      <c r="AH79" s="189"/>
      <c r="AI79" s="189"/>
      <c r="AJ79" s="189"/>
      <c r="AK79" s="130" t="s">
        <v>680</v>
      </c>
      <c r="AL79" s="131"/>
      <c r="AM79" s="131"/>
      <c r="AN79" s="131"/>
      <c r="AO79" s="131"/>
      <c r="AP79" s="131"/>
      <c r="AQ79" s="131"/>
      <c r="AR79" s="131"/>
      <c r="AS79" s="131"/>
      <c r="AT79" s="132"/>
      <c r="AU79" s="196">
        <v>40000</v>
      </c>
      <c r="AV79" s="196"/>
      <c r="AW79" s="196"/>
      <c r="AX79" s="196"/>
      <c r="AY79" s="196"/>
      <c r="AZ79" s="196"/>
      <c r="BA79" s="196">
        <v>43200</v>
      </c>
      <c r="BB79" s="196"/>
      <c r="BC79" s="196"/>
      <c r="BD79" s="196"/>
      <c r="BE79" s="196"/>
      <c r="BF79" s="196"/>
      <c r="BG79" s="196">
        <v>16500</v>
      </c>
      <c r="BH79" s="196"/>
      <c r="BI79" s="196"/>
      <c r="BJ79" s="196"/>
      <c r="BK79" s="196"/>
      <c r="BL79" s="196"/>
      <c r="BM79" s="196">
        <v>435000</v>
      </c>
      <c r="BN79" s="196"/>
      <c r="BO79" s="196"/>
      <c r="BP79" s="196"/>
      <c r="BQ79" s="196"/>
      <c r="BR79" s="196"/>
    </row>
    <row r="80" spans="1:79" s="9" customFormat="1" x14ac:dyDescent="0.2">
      <c r="A80" s="191">
        <v>0</v>
      </c>
      <c r="B80" s="191"/>
      <c r="C80" s="191"/>
      <c r="D80" s="191"/>
      <c r="E80" s="191"/>
      <c r="F80" s="191"/>
      <c r="G80" s="137" t="s">
        <v>334</v>
      </c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9"/>
      <c r="AF80" s="191"/>
      <c r="AG80" s="191"/>
      <c r="AH80" s="191"/>
      <c r="AI80" s="191"/>
      <c r="AJ80" s="191"/>
      <c r="AK80" s="137"/>
      <c r="AL80" s="138"/>
      <c r="AM80" s="138"/>
      <c r="AN80" s="138"/>
      <c r="AO80" s="138"/>
      <c r="AP80" s="138"/>
      <c r="AQ80" s="138"/>
      <c r="AR80" s="138"/>
      <c r="AS80" s="138"/>
      <c r="AT80" s="139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</row>
    <row r="81" spans="1:79" s="136" customFormat="1" ht="12.75" customHeight="1" x14ac:dyDescent="0.2">
      <c r="A81" s="189">
        <v>0</v>
      </c>
      <c r="B81" s="189"/>
      <c r="C81" s="189"/>
      <c r="D81" s="189"/>
      <c r="E81" s="189"/>
      <c r="F81" s="189"/>
      <c r="G81" s="130" t="s">
        <v>581</v>
      </c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2"/>
      <c r="AF81" s="189" t="s">
        <v>329</v>
      </c>
      <c r="AG81" s="189"/>
      <c r="AH81" s="189"/>
      <c r="AI81" s="189"/>
      <c r="AJ81" s="189"/>
      <c r="AK81" s="130" t="s">
        <v>683</v>
      </c>
      <c r="AL81" s="131"/>
      <c r="AM81" s="131"/>
      <c r="AN81" s="131"/>
      <c r="AO81" s="131"/>
      <c r="AP81" s="131"/>
      <c r="AQ81" s="131"/>
      <c r="AR81" s="131"/>
      <c r="AS81" s="131"/>
      <c r="AT81" s="132"/>
      <c r="AU81" s="196">
        <v>19</v>
      </c>
      <c r="AV81" s="196"/>
      <c r="AW81" s="196"/>
      <c r="AX81" s="196"/>
      <c r="AY81" s="196"/>
      <c r="AZ81" s="196"/>
      <c r="BA81" s="196">
        <v>23</v>
      </c>
      <c r="BB81" s="196"/>
      <c r="BC81" s="196"/>
      <c r="BD81" s="196"/>
      <c r="BE81" s="196"/>
      <c r="BF81" s="196"/>
      <c r="BG81" s="196">
        <v>20</v>
      </c>
      <c r="BH81" s="196"/>
      <c r="BI81" s="196"/>
      <c r="BJ81" s="196"/>
      <c r="BK81" s="196"/>
      <c r="BL81" s="196"/>
      <c r="BM81" s="196">
        <v>23</v>
      </c>
      <c r="BN81" s="196"/>
      <c r="BO81" s="196"/>
      <c r="BP81" s="196"/>
      <c r="BQ81" s="196"/>
      <c r="BR81" s="196"/>
    </row>
    <row r="82" spans="1:79" s="136" customFormat="1" ht="12.75" customHeight="1" x14ac:dyDescent="0.2">
      <c r="A82" s="189">
        <v>0</v>
      </c>
      <c r="B82" s="189"/>
      <c r="C82" s="189"/>
      <c r="D82" s="189"/>
      <c r="E82" s="189"/>
      <c r="F82" s="189"/>
      <c r="G82" s="130" t="s">
        <v>583</v>
      </c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2"/>
      <c r="AF82" s="189" t="s">
        <v>329</v>
      </c>
      <c r="AG82" s="189"/>
      <c r="AH82" s="189"/>
      <c r="AI82" s="189"/>
      <c r="AJ82" s="189"/>
      <c r="AK82" s="130" t="s">
        <v>683</v>
      </c>
      <c r="AL82" s="131"/>
      <c r="AM82" s="131"/>
      <c r="AN82" s="131"/>
      <c r="AO82" s="131"/>
      <c r="AP82" s="131"/>
      <c r="AQ82" s="131"/>
      <c r="AR82" s="131"/>
      <c r="AS82" s="131"/>
      <c r="AT82" s="132"/>
      <c r="AU82" s="196">
        <v>1</v>
      </c>
      <c r="AV82" s="196"/>
      <c r="AW82" s="196"/>
      <c r="AX82" s="196"/>
      <c r="AY82" s="196"/>
      <c r="AZ82" s="196"/>
      <c r="BA82" s="196">
        <v>13</v>
      </c>
      <c r="BB82" s="196"/>
      <c r="BC82" s="196"/>
      <c r="BD82" s="196"/>
      <c r="BE82" s="196"/>
      <c r="BF82" s="196"/>
      <c r="BG82" s="196">
        <v>9</v>
      </c>
      <c r="BH82" s="196"/>
      <c r="BI82" s="196"/>
      <c r="BJ82" s="196"/>
      <c r="BK82" s="196"/>
      <c r="BL82" s="196"/>
      <c r="BM82" s="196">
        <v>21</v>
      </c>
      <c r="BN82" s="196"/>
      <c r="BO82" s="196"/>
      <c r="BP82" s="196"/>
      <c r="BQ82" s="196"/>
      <c r="BR82" s="196"/>
    </row>
    <row r="83" spans="1:79" s="9" customFormat="1" x14ac:dyDescent="0.2">
      <c r="A83" s="191">
        <v>0</v>
      </c>
      <c r="B83" s="191"/>
      <c r="C83" s="191"/>
      <c r="D83" s="191"/>
      <c r="E83" s="191"/>
      <c r="F83" s="191"/>
      <c r="G83" s="137" t="s">
        <v>342</v>
      </c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/>
      <c r="AF83" s="191"/>
      <c r="AG83" s="191"/>
      <c r="AH83" s="191"/>
      <c r="AI83" s="191"/>
      <c r="AJ83" s="191"/>
      <c r="AK83" s="137"/>
      <c r="AL83" s="138"/>
      <c r="AM83" s="138"/>
      <c r="AN83" s="138"/>
      <c r="AO83" s="138"/>
      <c r="AP83" s="138"/>
      <c r="AQ83" s="138"/>
      <c r="AR83" s="138"/>
      <c r="AS83" s="138"/>
      <c r="AT83" s="139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</row>
    <row r="84" spans="1:79" s="136" customFormat="1" ht="12.75" customHeight="1" x14ac:dyDescent="0.2">
      <c r="A84" s="189">
        <v>0</v>
      </c>
      <c r="B84" s="189"/>
      <c r="C84" s="189"/>
      <c r="D84" s="189"/>
      <c r="E84" s="189"/>
      <c r="F84" s="189"/>
      <c r="G84" s="130" t="s">
        <v>585</v>
      </c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2"/>
      <c r="AF84" s="189" t="s">
        <v>222</v>
      </c>
      <c r="AG84" s="189"/>
      <c r="AH84" s="189"/>
      <c r="AI84" s="189"/>
      <c r="AJ84" s="189"/>
      <c r="AK84" s="130" t="s">
        <v>680</v>
      </c>
      <c r="AL84" s="131"/>
      <c r="AM84" s="131"/>
      <c r="AN84" s="131"/>
      <c r="AO84" s="131"/>
      <c r="AP84" s="131"/>
      <c r="AQ84" s="131"/>
      <c r="AR84" s="131"/>
      <c r="AS84" s="131"/>
      <c r="AT84" s="132"/>
      <c r="AU84" s="196">
        <v>2105.3000000000002</v>
      </c>
      <c r="AV84" s="196"/>
      <c r="AW84" s="196"/>
      <c r="AX84" s="196"/>
      <c r="AY84" s="196"/>
      <c r="AZ84" s="196"/>
      <c r="BA84" s="196">
        <v>1878.26</v>
      </c>
      <c r="BB84" s="196"/>
      <c r="BC84" s="196"/>
      <c r="BD84" s="196"/>
      <c r="BE84" s="196"/>
      <c r="BF84" s="196"/>
      <c r="BG84" s="196">
        <v>825</v>
      </c>
      <c r="BH84" s="196"/>
      <c r="BI84" s="196"/>
      <c r="BJ84" s="196"/>
      <c r="BK84" s="196"/>
      <c r="BL84" s="196"/>
      <c r="BM84" s="196">
        <v>1891.3</v>
      </c>
      <c r="BN84" s="196"/>
      <c r="BO84" s="196"/>
      <c r="BP84" s="196"/>
      <c r="BQ84" s="196"/>
      <c r="BR84" s="196"/>
    </row>
    <row r="85" spans="1:79" s="136" customFormat="1" ht="12.75" customHeight="1" x14ac:dyDescent="0.2">
      <c r="A85" s="189">
        <v>0</v>
      </c>
      <c r="B85" s="189"/>
      <c r="C85" s="189"/>
      <c r="D85" s="189"/>
      <c r="E85" s="189"/>
      <c r="F85" s="189"/>
      <c r="G85" s="130" t="s">
        <v>586</v>
      </c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2"/>
      <c r="AF85" s="189" t="s">
        <v>222</v>
      </c>
      <c r="AG85" s="189"/>
      <c r="AH85" s="189"/>
      <c r="AI85" s="189"/>
      <c r="AJ85" s="189"/>
      <c r="AK85" s="130" t="s">
        <v>680</v>
      </c>
      <c r="AL85" s="131"/>
      <c r="AM85" s="131"/>
      <c r="AN85" s="131"/>
      <c r="AO85" s="131"/>
      <c r="AP85" s="131"/>
      <c r="AQ85" s="131"/>
      <c r="AR85" s="131"/>
      <c r="AS85" s="131"/>
      <c r="AT85" s="132"/>
      <c r="AU85" s="196">
        <v>1800</v>
      </c>
      <c r="AV85" s="196"/>
      <c r="AW85" s="196"/>
      <c r="AX85" s="196"/>
      <c r="AY85" s="196"/>
      <c r="AZ85" s="196"/>
      <c r="BA85" s="196">
        <v>1453.85</v>
      </c>
      <c r="BB85" s="196"/>
      <c r="BC85" s="196"/>
      <c r="BD85" s="196"/>
      <c r="BE85" s="196"/>
      <c r="BF85" s="196"/>
      <c r="BG85" s="196">
        <v>3055.6</v>
      </c>
      <c r="BH85" s="196"/>
      <c r="BI85" s="196"/>
      <c r="BJ85" s="196"/>
      <c r="BK85" s="196"/>
      <c r="BL85" s="196"/>
      <c r="BM85" s="196">
        <v>2152.38</v>
      </c>
      <c r="BN85" s="196"/>
      <c r="BO85" s="196"/>
      <c r="BP85" s="196"/>
      <c r="BQ85" s="196"/>
      <c r="BR85" s="196"/>
    </row>
    <row r="87" spans="1:79" ht="28.5" customHeight="1" x14ac:dyDescent="0.2">
      <c r="A87" s="56" t="s">
        <v>611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</row>
    <row r="88" spans="1:79" ht="15" customHeight="1" x14ac:dyDescent="0.2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</row>
    <row r="89" spans="1:79" s="21" customFormat="1" ht="15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</row>
    <row r="90" spans="1:79" s="2" customFormat="1" ht="15.75" hidden="1" customHeight="1" x14ac:dyDescent="0.2">
      <c r="A90" s="44"/>
      <c r="B90" s="44"/>
      <c r="C90" s="44"/>
      <c r="D90" s="44"/>
      <c r="E90" s="44"/>
      <c r="F90" s="44"/>
      <c r="G90" s="64" t="s">
        <v>1</v>
      </c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 t="s">
        <v>101</v>
      </c>
      <c r="U90" s="65"/>
      <c r="V90" s="65"/>
      <c r="W90" s="65"/>
      <c r="X90" s="65"/>
      <c r="Y90" s="65"/>
      <c r="Z90" s="65"/>
      <c r="AA90" s="65" t="s">
        <v>102</v>
      </c>
      <c r="AB90" s="65"/>
      <c r="AC90" s="65"/>
      <c r="AD90" s="65"/>
      <c r="AE90" s="65"/>
      <c r="AF90" s="65"/>
      <c r="AG90" s="65"/>
      <c r="AH90" s="65" t="s">
        <v>103</v>
      </c>
      <c r="AI90" s="65"/>
      <c r="AJ90" s="65"/>
      <c r="AK90" s="65"/>
      <c r="AL90" s="65"/>
      <c r="AM90" s="65"/>
      <c r="AN90" s="65"/>
      <c r="AO90" s="112" t="s">
        <v>104</v>
      </c>
      <c r="AP90" s="112"/>
      <c r="AQ90" s="112"/>
      <c r="AR90" s="112"/>
      <c r="AS90" s="112"/>
      <c r="AT90" s="112"/>
      <c r="AU90" s="113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7"/>
      <c r="CA90" s="2" t="s">
        <v>131</v>
      </c>
    </row>
    <row r="91" spans="1:79" s="9" customFormat="1" ht="15" customHeight="1" x14ac:dyDescent="0.2">
      <c r="A91" s="124" t="s">
        <v>179</v>
      </c>
      <c r="B91" s="124"/>
      <c r="C91" s="124"/>
      <c r="D91" s="124"/>
      <c r="E91" s="124"/>
      <c r="F91" s="124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6">
        <v>4563600</v>
      </c>
      <c r="U91" s="176"/>
      <c r="V91" s="176"/>
      <c r="W91" s="176"/>
      <c r="X91" s="176"/>
      <c r="Y91" s="176"/>
      <c r="Z91" s="176"/>
      <c r="AA91" s="176">
        <v>20300</v>
      </c>
      <c r="AB91" s="176"/>
      <c r="AC91" s="176"/>
      <c r="AD91" s="176"/>
      <c r="AE91" s="176"/>
      <c r="AF91" s="176"/>
      <c r="AG91" s="176"/>
      <c r="AH91" s="176">
        <v>4866600</v>
      </c>
      <c r="AI91" s="176"/>
      <c r="AJ91" s="176"/>
      <c r="AK91" s="176"/>
      <c r="AL91" s="176"/>
      <c r="AM91" s="176"/>
      <c r="AN91" s="176"/>
      <c r="AO91" s="176">
        <v>44700</v>
      </c>
      <c r="AP91" s="176"/>
      <c r="AQ91" s="176"/>
      <c r="AR91" s="176"/>
      <c r="AS91" s="176"/>
      <c r="AT91" s="176"/>
      <c r="AU91" s="176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93"/>
      <c r="BS91" s="194"/>
      <c r="CA91" s="9" t="s">
        <v>132</v>
      </c>
    </row>
    <row r="92" spans="1:79" s="1" customFormat="1" ht="12.75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79" s="1" customFormat="1" ht="12.75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5" spans="1:79" ht="18.95" customHeight="1" x14ac:dyDescent="0.2">
      <c r="A95" s="152" t="s">
        <v>288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40"/>
      <c r="AC95" s="40"/>
      <c r="AD95" s="40"/>
      <c r="AE95" s="40"/>
      <c r="AF95" s="40"/>
      <c r="AG95" s="40"/>
      <c r="AH95" s="67"/>
      <c r="AI95" s="67"/>
      <c r="AJ95" s="67"/>
      <c r="AK95" s="67"/>
      <c r="AL95" s="67"/>
      <c r="AM95" s="67"/>
      <c r="AN95" s="67"/>
      <c r="AO95" s="67"/>
      <c r="AP95" s="67"/>
      <c r="AQ95" s="40"/>
      <c r="AR95" s="40"/>
      <c r="AS95" s="40"/>
      <c r="AT95" s="40"/>
      <c r="AU95" s="153" t="s">
        <v>290</v>
      </c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</row>
    <row r="96" spans="1:79" ht="12.75" customHeight="1" x14ac:dyDescent="0.2">
      <c r="AB96" s="41"/>
      <c r="AC96" s="41"/>
      <c r="AD96" s="41"/>
      <c r="AE96" s="41"/>
      <c r="AF96" s="41"/>
      <c r="AG96" s="41"/>
      <c r="AH96" s="47" t="s">
        <v>2</v>
      </c>
      <c r="AI96" s="47"/>
      <c r="AJ96" s="47"/>
      <c r="AK96" s="47"/>
      <c r="AL96" s="47"/>
      <c r="AM96" s="47"/>
      <c r="AN96" s="47"/>
      <c r="AO96" s="47"/>
      <c r="AP96" s="47"/>
      <c r="AQ96" s="41"/>
      <c r="AR96" s="41"/>
      <c r="AS96" s="41"/>
      <c r="AT96" s="41"/>
      <c r="AU96" s="47" t="s">
        <v>205</v>
      </c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</row>
    <row r="97" spans="1:58" ht="15" x14ac:dyDescent="0.2">
      <c r="AB97" s="41"/>
      <c r="AC97" s="41"/>
      <c r="AD97" s="41"/>
      <c r="AE97" s="41"/>
      <c r="AF97" s="41"/>
      <c r="AG97" s="41"/>
      <c r="AH97" s="42"/>
      <c r="AI97" s="42"/>
      <c r="AJ97" s="42"/>
      <c r="AK97" s="42"/>
      <c r="AL97" s="42"/>
      <c r="AM97" s="42"/>
      <c r="AN97" s="42"/>
      <c r="AO97" s="42"/>
      <c r="AP97" s="42"/>
      <c r="AQ97" s="41"/>
      <c r="AR97" s="41"/>
      <c r="AS97" s="41"/>
      <c r="AT97" s="41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</row>
    <row r="98" spans="1:58" ht="18" customHeight="1" x14ac:dyDescent="0.2">
      <c r="A98" s="152" t="s">
        <v>289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41"/>
      <c r="AC98" s="41"/>
      <c r="AD98" s="41"/>
      <c r="AE98" s="41"/>
      <c r="AF98" s="41"/>
      <c r="AG98" s="41"/>
      <c r="AH98" s="68"/>
      <c r="AI98" s="68"/>
      <c r="AJ98" s="68"/>
      <c r="AK98" s="68"/>
      <c r="AL98" s="68"/>
      <c r="AM98" s="68"/>
      <c r="AN98" s="68"/>
      <c r="AO98" s="68"/>
      <c r="AP98" s="68"/>
      <c r="AQ98" s="41"/>
      <c r="AR98" s="41"/>
      <c r="AS98" s="41"/>
      <c r="AT98" s="41"/>
      <c r="AU98" s="154" t="s">
        <v>291</v>
      </c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</row>
    <row r="99" spans="1:58" ht="12" customHeight="1" x14ac:dyDescent="0.2">
      <c r="AB99" s="41"/>
      <c r="AC99" s="41"/>
      <c r="AD99" s="41"/>
      <c r="AE99" s="41"/>
      <c r="AF99" s="41"/>
      <c r="AG99" s="41"/>
      <c r="AH99" s="47" t="s">
        <v>2</v>
      </c>
      <c r="AI99" s="47"/>
      <c r="AJ99" s="47"/>
      <c r="AK99" s="47"/>
      <c r="AL99" s="47"/>
      <c r="AM99" s="47"/>
      <c r="AN99" s="47"/>
      <c r="AO99" s="47"/>
      <c r="AP99" s="47"/>
      <c r="AQ99" s="41"/>
      <c r="AR99" s="41"/>
      <c r="AS99" s="41"/>
      <c r="AT99" s="41"/>
      <c r="AU99" s="47" t="s">
        <v>205</v>
      </c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</row>
  </sheetData>
  <mergeCells count="426">
    <mergeCell ref="BG85:BL85"/>
    <mergeCell ref="BM85:BR85"/>
    <mergeCell ref="A85:F85"/>
    <mergeCell ref="G85:AE85"/>
    <mergeCell ref="AF85:AJ85"/>
    <mergeCell ref="AK85:AT85"/>
    <mergeCell ref="AU85:AZ85"/>
    <mergeCell ref="BA85:BF85"/>
    <mergeCell ref="BG83:BL83"/>
    <mergeCell ref="BM83:BR83"/>
    <mergeCell ref="A84:F84"/>
    <mergeCell ref="G84:AE84"/>
    <mergeCell ref="AF84:AJ84"/>
    <mergeCell ref="AK84:AT84"/>
    <mergeCell ref="AU84:AZ84"/>
    <mergeCell ref="BA84:BF84"/>
    <mergeCell ref="BG84:BL84"/>
    <mergeCell ref="BM84:BR84"/>
    <mergeCell ref="A83:F83"/>
    <mergeCell ref="G83:AE83"/>
    <mergeCell ref="AF83:AJ83"/>
    <mergeCell ref="AK83:AT83"/>
    <mergeCell ref="AU83:AZ83"/>
    <mergeCell ref="BA83:BF83"/>
    <mergeCell ref="BG81:BL81"/>
    <mergeCell ref="BM81:BR81"/>
    <mergeCell ref="A82:F82"/>
    <mergeCell ref="G82:AE82"/>
    <mergeCell ref="AF82:AJ82"/>
    <mergeCell ref="AK82:AT82"/>
    <mergeCell ref="AU82:AZ82"/>
    <mergeCell ref="BA82:BF82"/>
    <mergeCell ref="BG82:BL82"/>
    <mergeCell ref="BM82:BR82"/>
    <mergeCell ref="A81:F81"/>
    <mergeCell ref="G81:AE81"/>
    <mergeCell ref="AF81:AJ81"/>
    <mergeCell ref="AK81:AT81"/>
    <mergeCell ref="AU81:AZ81"/>
    <mergeCell ref="BA81:BF81"/>
    <mergeCell ref="BG79:BL79"/>
    <mergeCell ref="BM79:BR79"/>
    <mergeCell ref="A80:F80"/>
    <mergeCell ref="G80:AE80"/>
    <mergeCell ref="AF80:AJ80"/>
    <mergeCell ref="AK80:AT80"/>
    <mergeCell ref="AU80:AZ80"/>
    <mergeCell ref="BA80:BF80"/>
    <mergeCell ref="BG80:BL80"/>
    <mergeCell ref="BM80:BR80"/>
    <mergeCell ref="A79:F79"/>
    <mergeCell ref="G79:AE79"/>
    <mergeCell ref="AF79:AJ79"/>
    <mergeCell ref="AK79:AT79"/>
    <mergeCell ref="AU79:AZ79"/>
    <mergeCell ref="BA79:BF79"/>
    <mergeCell ref="A78:F78"/>
    <mergeCell ref="G78:AE78"/>
    <mergeCell ref="AF78:AJ78"/>
    <mergeCell ref="AK78:AT78"/>
    <mergeCell ref="AU78:AZ78"/>
    <mergeCell ref="BA78:BF78"/>
    <mergeCell ref="BG78:BL78"/>
    <mergeCell ref="BM78:BR78"/>
    <mergeCell ref="AV69:BQ69"/>
    <mergeCell ref="A70:F70"/>
    <mergeCell ref="G70:S70"/>
    <mergeCell ref="T70:Z70"/>
    <mergeCell ref="AA70:AG70"/>
    <mergeCell ref="AH70:AN70"/>
    <mergeCell ref="AO70:AU70"/>
    <mergeCell ref="AV70:BQ70"/>
    <mergeCell ref="A69:F69"/>
    <mergeCell ref="G69:S69"/>
    <mergeCell ref="T69:Z69"/>
    <mergeCell ref="AA69:AG69"/>
    <mergeCell ref="AH69:AN69"/>
    <mergeCell ref="AO69:AU69"/>
    <mergeCell ref="AV67:BQ67"/>
    <mergeCell ref="A68:F68"/>
    <mergeCell ref="G68:S68"/>
    <mergeCell ref="T68:Z68"/>
    <mergeCell ref="AA68:AG68"/>
    <mergeCell ref="AH68:AN68"/>
    <mergeCell ref="AO68:AU68"/>
    <mergeCell ref="AV68:BQ68"/>
    <mergeCell ref="A67:F67"/>
    <mergeCell ref="G67:S67"/>
    <mergeCell ref="T67:Z67"/>
    <mergeCell ref="AA67:AG67"/>
    <mergeCell ref="AH67:AN67"/>
    <mergeCell ref="AO67:AU67"/>
    <mergeCell ref="AV65:BQ65"/>
    <mergeCell ref="A66:F66"/>
    <mergeCell ref="G66:S66"/>
    <mergeCell ref="T66:Z66"/>
    <mergeCell ref="AA66:AG66"/>
    <mergeCell ref="AH66:AN66"/>
    <mergeCell ref="AO66:AU66"/>
    <mergeCell ref="AV66:BQ66"/>
    <mergeCell ref="A65:F65"/>
    <mergeCell ref="G65:S65"/>
    <mergeCell ref="T65:Z65"/>
    <mergeCell ref="AA65:AG65"/>
    <mergeCell ref="AH65:AN65"/>
    <mergeCell ref="AO65:AU65"/>
    <mergeCell ref="AV63:BQ63"/>
    <mergeCell ref="A64:F64"/>
    <mergeCell ref="G64:S64"/>
    <mergeCell ref="T64:Z64"/>
    <mergeCell ref="AA64:AG64"/>
    <mergeCell ref="AH64:AN64"/>
    <mergeCell ref="AO64:AU64"/>
    <mergeCell ref="AV64:BQ64"/>
    <mergeCell ref="A63:F63"/>
    <mergeCell ref="G63:S63"/>
    <mergeCell ref="T63:Z63"/>
    <mergeCell ref="AA63:AG63"/>
    <mergeCell ref="AH63:AN63"/>
    <mergeCell ref="AO63:AU63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99:AP99"/>
    <mergeCell ref="AU99:BF99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95:AA95"/>
    <mergeCell ref="AH95:AP95"/>
    <mergeCell ref="AU95:BF95"/>
    <mergeCell ref="AH96:AP96"/>
    <mergeCell ref="AU96:BF96"/>
    <mergeCell ref="A98:AA98"/>
    <mergeCell ref="AH98:AP98"/>
    <mergeCell ref="AU98:BF98"/>
    <mergeCell ref="A91:F91"/>
    <mergeCell ref="G91:S91"/>
    <mergeCell ref="T91:Z91"/>
    <mergeCell ref="AA91:AG91"/>
    <mergeCell ref="AH91:AN91"/>
    <mergeCell ref="AO91:AU91"/>
    <mergeCell ref="BG77:BL77"/>
    <mergeCell ref="BM77:BR77"/>
    <mergeCell ref="A87:BL87"/>
    <mergeCell ref="A88:BL88"/>
    <mergeCell ref="A90:F90"/>
    <mergeCell ref="G90:S90"/>
    <mergeCell ref="T90:Z90"/>
    <mergeCell ref="AA90:AG90"/>
    <mergeCell ref="AH90:AN90"/>
    <mergeCell ref="AO90:AU90"/>
    <mergeCell ref="A77:F77"/>
    <mergeCell ref="G77:AE77"/>
    <mergeCell ref="AF77:AJ77"/>
    <mergeCell ref="AK77:AT77"/>
    <mergeCell ref="AU77:AZ77"/>
    <mergeCell ref="BA77:BF77"/>
    <mergeCell ref="BG75:BL75"/>
    <mergeCell ref="BM75:BR75"/>
    <mergeCell ref="A76:F76"/>
    <mergeCell ref="G76:AE76"/>
    <mergeCell ref="AF76:AJ76"/>
    <mergeCell ref="AK76:AT76"/>
    <mergeCell ref="AU76:AZ76"/>
    <mergeCell ref="BA76:BF76"/>
    <mergeCell ref="BG76:BL76"/>
    <mergeCell ref="BM76:BR76"/>
    <mergeCell ref="A75:F75"/>
    <mergeCell ref="G75:AE75"/>
    <mergeCell ref="AF75:AJ75"/>
    <mergeCell ref="AK75:AT75"/>
    <mergeCell ref="AU75:AZ75"/>
    <mergeCell ref="BA75:BF75"/>
    <mergeCell ref="AV62:BQ62"/>
    <mergeCell ref="A72:BL72"/>
    <mergeCell ref="A74:F74"/>
    <mergeCell ref="G74:AE74"/>
    <mergeCell ref="AF74:AJ74"/>
    <mergeCell ref="AK74:AT74"/>
    <mergeCell ref="AU74:AZ74"/>
    <mergeCell ref="BA74:BF74"/>
    <mergeCell ref="BG74:BL74"/>
    <mergeCell ref="BM74:BR74"/>
    <mergeCell ref="A62:F62"/>
    <mergeCell ref="G62:S62"/>
    <mergeCell ref="T62:Z62"/>
    <mergeCell ref="AA62:AG62"/>
    <mergeCell ref="AH62:AN62"/>
    <mergeCell ref="AO62:AU62"/>
    <mergeCell ref="AV60:BQ60"/>
    <mergeCell ref="A61:F61"/>
    <mergeCell ref="G61:S61"/>
    <mergeCell ref="T61:Z61"/>
    <mergeCell ref="AA61:AG61"/>
    <mergeCell ref="AH61:AN61"/>
    <mergeCell ref="AO61:AU61"/>
    <mergeCell ref="AV61:BQ61"/>
    <mergeCell ref="AO59:AU59"/>
    <mergeCell ref="A60:F60"/>
    <mergeCell ref="G60:S60"/>
    <mergeCell ref="T60:Z60"/>
    <mergeCell ref="AA60:AG60"/>
    <mergeCell ref="AH60:AN60"/>
    <mergeCell ref="AO60:AU60"/>
    <mergeCell ref="A56:BL56"/>
    <mergeCell ref="A57:BQ57"/>
    <mergeCell ref="A58:F59"/>
    <mergeCell ref="G58:S59"/>
    <mergeCell ref="T58:AG58"/>
    <mergeCell ref="AH58:AU58"/>
    <mergeCell ref="AV58:BQ59"/>
    <mergeCell ref="T59:Z59"/>
    <mergeCell ref="AA59:AG59"/>
    <mergeCell ref="AH59:AN59"/>
    <mergeCell ref="A53:F53"/>
    <mergeCell ref="G53:S53"/>
    <mergeCell ref="T53:Z53"/>
    <mergeCell ref="AA53:AG53"/>
    <mergeCell ref="AH53:AN53"/>
    <mergeCell ref="AO53:AU53"/>
    <mergeCell ref="A49:BQ49"/>
    <mergeCell ref="A50:BL50"/>
    <mergeCell ref="A52:F52"/>
    <mergeCell ref="G52:S52"/>
    <mergeCell ref="T52:Z52"/>
    <mergeCell ref="AA52:AG52"/>
    <mergeCell ref="AH52:AN52"/>
    <mergeCell ref="AO52:AU52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V21:BL21"/>
    <mergeCell ref="A31:BL31"/>
    <mergeCell ref="A33:F33"/>
    <mergeCell ref="G33:AE33"/>
    <mergeCell ref="AF33:AJ33"/>
    <mergeCell ref="AK33:AT33"/>
    <mergeCell ref="AU33:BD33"/>
    <mergeCell ref="BE33:BN33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7:F77 A36:F36">
    <cfRule type="cellIs" dxfId="19" priority="22" stopIfTrue="1" operator="equal">
      <formula>0</formula>
    </cfRule>
  </conditionalFormatting>
  <conditionalFormatting sqref="A37:F37">
    <cfRule type="cellIs" dxfId="18" priority="21" stopIfTrue="1" operator="equal">
      <formula>0</formula>
    </cfRule>
  </conditionalFormatting>
  <conditionalFormatting sqref="A38:F38">
    <cfRule type="cellIs" dxfId="17" priority="20" stopIfTrue="1" operator="equal">
      <formula>0</formula>
    </cfRule>
  </conditionalFormatting>
  <conditionalFormatting sqref="A39:F39">
    <cfRule type="cellIs" dxfId="16" priority="19" stopIfTrue="1" operator="equal">
      <formula>0</formula>
    </cfRule>
  </conditionalFormatting>
  <conditionalFormatting sqref="A40:F40">
    <cfRule type="cellIs" dxfId="15" priority="18" stopIfTrue="1" operator="equal">
      <formula>0</formula>
    </cfRule>
  </conditionalFormatting>
  <conditionalFormatting sqref="A41:F41">
    <cfRule type="cellIs" dxfId="14" priority="17" stopIfTrue="1" operator="equal">
      <formula>0</formula>
    </cfRule>
  </conditionalFormatting>
  <conditionalFormatting sqref="A42:F42">
    <cfRule type="cellIs" dxfId="13" priority="16" stopIfTrue="1" operator="equal">
      <formula>0</formula>
    </cfRule>
  </conditionalFormatting>
  <conditionalFormatting sqref="A43:F43">
    <cfRule type="cellIs" dxfId="12" priority="15" stopIfTrue="1" operator="equal">
      <formula>0</formula>
    </cfRule>
  </conditionalFormatting>
  <conditionalFormatting sqref="A44:F44">
    <cfRule type="cellIs" dxfId="11" priority="14" stopIfTrue="1" operator="equal">
      <formula>0</formula>
    </cfRule>
  </conditionalFormatting>
  <conditionalFormatting sqref="A45:F45">
    <cfRule type="cellIs" dxfId="10" priority="13" stopIfTrue="1" operator="equal">
      <formula>0</formula>
    </cfRule>
  </conditionalFormatting>
  <conditionalFormatting sqref="A46:F46">
    <cfRule type="cellIs" dxfId="9" priority="12" stopIfTrue="1" operator="equal">
      <formula>0</formula>
    </cfRule>
  </conditionalFormatting>
  <conditionalFormatting sqref="A47:F47">
    <cfRule type="cellIs" dxfId="8" priority="11" stopIfTrue="1" operator="equal">
      <formula>0</formula>
    </cfRule>
  </conditionalFormatting>
  <conditionalFormatting sqref="A78:F78">
    <cfRule type="cellIs" dxfId="7" priority="9" stopIfTrue="1" operator="equal">
      <formula>0</formula>
    </cfRule>
  </conditionalFormatting>
  <conditionalFormatting sqref="A79:F79">
    <cfRule type="cellIs" dxfId="6" priority="8" stopIfTrue="1" operator="equal">
      <formula>0</formula>
    </cfRule>
  </conditionalFormatting>
  <conditionalFormatting sqref="A80:F80">
    <cfRule type="cellIs" dxfId="5" priority="7" stopIfTrue="1" operator="equal">
      <formula>0</formula>
    </cfRule>
  </conditionalFormatting>
  <conditionalFormatting sqref="A81:F81">
    <cfRule type="cellIs" dxfId="4" priority="6" stopIfTrue="1" operator="equal">
      <formula>0</formula>
    </cfRule>
  </conditionalFormatting>
  <conditionalFormatting sqref="A82:F82">
    <cfRule type="cellIs" dxfId="3" priority="5" stopIfTrue="1" operator="equal">
      <formula>0</formula>
    </cfRule>
  </conditionalFormatting>
  <conditionalFormatting sqref="A83:F83">
    <cfRule type="cellIs" dxfId="2" priority="4" stopIfTrue="1" operator="equal">
      <formula>0</formula>
    </cfRule>
  </conditionalFormatting>
  <conditionalFormatting sqref="A84:F84">
    <cfRule type="cellIs" dxfId="1" priority="3" stopIfTrue="1" operator="equal">
      <formula>0</formula>
    </cfRule>
  </conditionalFormatting>
  <conditionalFormatting sqref="A85:F85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7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6" t="s">
        <v>146</v>
      </c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</row>
    <row r="2" spans="1:79" ht="14.25" customHeight="1" x14ac:dyDescent="0.2">
      <c r="A2" s="54" t="s">
        <v>395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15" customHeight="1" x14ac:dyDescent="0.2">
      <c r="A4" s="27" t="s">
        <v>199</v>
      </c>
      <c r="B4" s="150" t="s">
        <v>287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286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292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254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410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292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437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438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439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259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293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48" t="s">
        <v>396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 x14ac:dyDescent="0.2">
      <c r="A15" s="148" t="s">
        <v>433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07" t="s">
        <v>181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</row>
    <row r="18" spans="1:79" ht="45" customHeight="1" x14ac:dyDescent="0.2">
      <c r="A18" s="148" t="s">
        <v>434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45" customHeight="1" x14ac:dyDescent="0.2">
      <c r="A21" s="148" t="s">
        <v>435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">
      <c r="A24" s="105" t="s">
        <v>383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</row>
    <row r="25" spans="1:79" ht="15" customHeight="1" x14ac:dyDescent="0.2">
      <c r="A25" s="52" t="s">
        <v>294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295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296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297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8" t="s">
        <v>86</v>
      </c>
      <c r="V29" s="109"/>
      <c r="W29" s="109"/>
      <c r="X29" s="109"/>
      <c r="Y29" s="110"/>
      <c r="Z29" s="108" t="s">
        <v>87</v>
      </c>
      <c r="AA29" s="109"/>
      <c r="AB29" s="109"/>
      <c r="AC29" s="109"/>
      <c r="AD29" s="110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6" customFormat="1" ht="12.75" customHeight="1" x14ac:dyDescent="0.2">
      <c r="A30" s="156"/>
      <c r="B30" s="157"/>
      <c r="C30" s="157"/>
      <c r="D30" s="158"/>
      <c r="E30" s="130" t="s">
        <v>303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  <c r="U30" s="159">
        <v>3463195</v>
      </c>
      <c r="V30" s="159"/>
      <c r="W30" s="159"/>
      <c r="X30" s="159"/>
      <c r="Y30" s="159"/>
      <c r="Z30" s="159" t="s">
        <v>304</v>
      </c>
      <c r="AA30" s="159"/>
      <c r="AB30" s="159"/>
      <c r="AC30" s="159"/>
      <c r="AD30" s="159"/>
      <c r="AE30" s="160" t="s">
        <v>304</v>
      </c>
      <c r="AF30" s="161"/>
      <c r="AG30" s="161"/>
      <c r="AH30" s="162"/>
      <c r="AI30" s="160">
        <f>IF(ISNUMBER(U30),U30,0)+IF(ISNUMBER(Z30),Z30,0)</f>
        <v>3463195</v>
      </c>
      <c r="AJ30" s="161"/>
      <c r="AK30" s="161"/>
      <c r="AL30" s="161"/>
      <c r="AM30" s="162"/>
      <c r="AN30" s="160">
        <v>4701600</v>
      </c>
      <c r="AO30" s="161"/>
      <c r="AP30" s="161"/>
      <c r="AQ30" s="161"/>
      <c r="AR30" s="162"/>
      <c r="AS30" s="160" t="s">
        <v>304</v>
      </c>
      <c r="AT30" s="161"/>
      <c r="AU30" s="161"/>
      <c r="AV30" s="161"/>
      <c r="AW30" s="162"/>
      <c r="AX30" s="160" t="s">
        <v>304</v>
      </c>
      <c r="AY30" s="161"/>
      <c r="AZ30" s="161"/>
      <c r="BA30" s="162"/>
      <c r="BB30" s="160">
        <f>IF(ISNUMBER(AN30),AN30,0)+IF(ISNUMBER(AS30),AS30,0)</f>
        <v>4701600</v>
      </c>
      <c r="BC30" s="161"/>
      <c r="BD30" s="161"/>
      <c r="BE30" s="161"/>
      <c r="BF30" s="162"/>
      <c r="BG30" s="160">
        <v>6418926</v>
      </c>
      <c r="BH30" s="161"/>
      <c r="BI30" s="161"/>
      <c r="BJ30" s="161"/>
      <c r="BK30" s="162"/>
      <c r="BL30" s="160" t="s">
        <v>304</v>
      </c>
      <c r="BM30" s="161"/>
      <c r="BN30" s="161"/>
      <c r="BO30" s="161"/>
      <c r="BP30" s="162"/>
      <c r="BQ30" s="160" t="s">
        <v>304</v>
      </c>
      <c r="BR30" s="161"/>
      <c r="BS30" s="161"/>
      <c r="BT30" s="162"/>
      <c r="BU30" s="160">
        <f>IF(ISNUMBER(BG30),BG30,0)+IF(ISNUMBER(BL30),BL30,0)</f>
        <v>6418926</v>
      </c>
      <c r="BV30" s="161"/>
      <c r="BW30" s="161"/>
      <c r="BX30" s="161"/>
      <c r="BY30" s="162"/>
      <c r="CA30" s="136" t="s">
        <v>30</v>
      </c>
    </row>
    <row r="31" spans="1:79" s="9" customFormat="1" ht="12.75" customHeight="1" x14ac:dyDescent="0.2">
      <c r="A31" s="125"/>
      <c r="B31" s="126"/>
      <c r="C31" s="126"/>
      <c r="D31" s="128"/>
      <c r="E31" s="137" t="s">
        <v>179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9"/>
      <c r="U31" s="163">
        <v>3463195</v>
      </c>
      <c r="V31" s="163"/>
      <c r="W31" s="163"/>
      <c r="X31" s="163"/>
      <c r="Y31" s="163"/>
      <c r="Z31" s="163">
        <v>0</v>
      </c>
      <c r="AA31" s="163"/>
      <c r="AB31" s="163"/>
      <c r="AC31" s="163"/>
      <c r="AD31" s="163"/>
      <c r="AE31" s="164">
        <v>0</v>
      </c>
      <c r="AF31" s="165"/>
      <c r="AG31" s="165"/>
      <c r="AH31" s="166"/>
      <c r="AI31" s="164">
        <f>IF(ISNUMBER(U31),U31,0)+IF(ISNUMBER(Z31),Z31,0)</f>
        <v>3463195</v>
      </c>
      <c r="AJ31" s="165"/>
      <c r="AK31" s="165"/>
      <c r="AL31" s="165"/>
      <c r="AM31" s="166"/>
      <c r="AN31" s="164">
        <v>4701600</v>
      </c>
      <c r="AO31" s="165"/>
      <c r="AP31" s="165"/>
      <c r="AQ31" s="165"/>
      <c r="AR31" s="166"/>
      <c r="AS31" s="164">
        <v>0</v>
      </c>
      <c r="AT31" s="165"/>
      <c r="AU31" s="165"/>
      <c r="AV31" s="165"/>
      <c r="AW31" s="166"/>
      <c r="AX31" s="164">
        <v>0</v>
      </c>
      <c r="AY31" s="165"/>
      <c r="AZ31" s="165"/>
      <c r="BA31" s="166"/>
      <c r="BB31" s="164">
        <f>IF(ISNUMBER(AN31),AN31,0)+IF(ISNUMBER(AS31),AS31,0)</f>
        <v>4701600</v>
      </c>
      <c r="BC31" s="165"/>
      <c r="BD31" s="165"/>
      <c r="BE31" s="165"/>
      <c r="BF31" s="166"/>
      <c r="BG31" s="164">
        <v>6418926</v>
      </c>
      <c r="BH31" s="165"/>
      <c r="BI31" s="165"/>
      <c r="BJ31" s="165"/>
      <c r="BK31" s="166"/>
      <c r="BL31" s="164">
        <v>0</v>
      </c>
      <c r="BM31" s="165"/>
      <c r="BN31" s="165"/>
      <c r="BO31" s="165"/>
      <c r="BP31" s="166"/>
      <c r="BQ31" s="164">
        <v>0</v>
      </c>
      <c r="BR31" s="165"/>
      <c r="BS31" s="165"/>
      <c r="BT31" s="166"/>
      <c r="BU31" s="164">
        <f>IF(ISNUMBER(BG31),BG31,0)+IF(ISNUMBER(BL31),BL31,0)</f>
        <v>6418926</v>
      </c>
      <c r="BV31" s="165"/>
      <c r="BW31" s="165"/>
      <c r="BX31" s="165"/>
      <c r="BY31" s="166"/>
    </row>
    <row r="33" spans="1:79" ht="14.25" customHeight="1" x14ac:dyDescent="0.2">
      <c r="A33" s="105" t="s">
        <v>397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</row>
    <row r="34" spans="1:79" ht="15" customHeight="1" x14ac:dyDescent="0.2">
      <c r="A34" s="69" t="s">
        <v>294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</row>
    <row r="35" spans="1:79" ht="22.5" customHeight="1" x14ac:dyDescent="0.2">
      <c r="A35" s="79" t="s">
        <v>3</v>
      </c>
      <c r="B35" s="80"/>
      <c r="C35" s="80"/>
      <c r="D35" s="81"/>
      <c r="E35" s="79" t="s">
        <v>20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61" t="s">
        <v>298</v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  <c r="AR35" s="46" t="s">
        <v>300</v>
      </c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79" ht="36" customHeight="1" x14ac:dyDescent="0.2">
      <c r="A36" s="82"/>
      <c r="B36" s="83"/>
      <c r="C36" s="83"/>
      <c r="D36" s="84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  <c r="X36" s="46" t="s">
        <v>5</v>
      </c>
      <c r="Y36" s="46"/>
      <c r="Z36" s="46"/>
      <c r="AA36" s="46"/>
      <c r="AB36" s="46"/>
      <c r="AC36" s="46" t="s">
        <v>4</v>
      </c>
      <c r="AD36" s="46"/>
      <c r="AE36" s="46"/>
      <c r="AF36" s="46"/>
      <c r="AG36" s="46"/>
      <c r="AH36" s="76" t="s">
        <v>147</v>
      </c>
      <c r="AI36" s="77"/>
      <c r="AJ36" s="77"/>
      <c r="AK36" s="77"/>
      <c r="AL36" s="78"/>
      <c r="AM36" s="61" t="s">
        <v>6</v>
      </c>
      <c r="AN36" s="62"/>
      <c r="AO36" s="62"/>
      <c r="AP36" s="62"/>
      <c r="AQ36" s="63"/>
      <c r="AR36" s="61" t="s">
        <v>5</v>
      </c>
      <c r="AS36" s="62"/>
      <c r="AT36" s="62"/>
      <c r="AU36" s="62"/>
      <c r="AV36" s="63"/>
      <c r="AW36" s="61" t="s">
        <v>4</v>
      </c>
      <c r="AX36" s="62"/>
      <c r="AY36" s="62"/>
      <c r="AZ36" s="62"/>
      <c r="BA36" s="63"/>
      <c r="BB36" s="76" t="s">
        <v>147</v>
      </c>
      <c r="BC36" s="77"/>
      <c r="BD36" s="77"/>
      <c r="BE36" s="77"/>
      <c r="BF36" s="78"/>
      <c r="BG36" s="61" t="s">
        <v>118</v>
      </c>
      <c r="BH36" s="62"/>
      <c r="BI36" s="62"/>
      <c r="BJ36" s="62"/>
      <c r="BK36" s="63"/>
    </row>
    <row r="37" spans="1:79" ht="15" customHeight="1" x14ac:dyDescent="0.2">
      <c r="A37" s="61">
        <v>1</v>
      </c>
      <c r="B37" s="62"/>
      <c r="C37" s="62"/>
      <c r="D37" s="63"/>
      <c r="E37" s="61">
        <v>2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46">
        <v>3</v>
      </c>
      <c r="Y37" s="46"/>
      <c r="Z37" s="46"/>
      <c r="AA37" s="46"/>
      <c r="AB37" s="46"/>
      <c r="AC37" s="46">
        <v>4</v>
      </c>
      <c r="AD37" s="46"/>
      <c r="AE37" s="46"/>
      <c r="AF37" s="46"/>
      <c r="AG37" s="46"/>
      <c r="AH37" s="46">
        <v>5</v>
      </c>
      <c r="AI37" s="46"/>
      <c r="AJ37" s="46"/>
      <c r="AK37" s="46"/>
      <c r="AL37" s="46"/>
      <c r="AM37" s="46">
        <v>6</v>
      </c>
      <c r="AN37" s="46"/>
      <c r="AO37" s="46"/>
      <c r="AP37" s="46"/>
      <c r="AQ37" s="46"/>
      <c r="AR37" s="61">
        <v>7</v>
      </c>
      <c r="AS37" s="62"/>
      <c r="AT37" s="62"/>
      <c r="AU37" s="62"/>
      <c r="AV37" s="63"/>
      <c r="AW37" s="61">
        <v>8</v>
      </c>
      <c r="AX37" s="62"/>
      <c r="AY37" s="62"/>
      <c r="AZ37" s="62"/>
      <c r="BA37" s="63"/>
      <c r="BB37" s="61">
        <v>9</v>
      </c>
      <c r="BC37" s="62"/>
      <c r="BD37" s="62"/>
      <c r="BE37" s="62"/>
      <c r="BF37" s="63"/>
      <c r="BG37" s="61">
        <v>10</v>
      </c>
      <c r="BH37" s="62"/>
      <c r="BI37" s="62"/>
      <c r="BJ37" s="62"/>
      <c r="BK37" s="63"/>
    </row>
    <row r="38" spans="1:79" ht="20.25" hidden="1" customHeight="1" x14ac:dyDescent="0.2">
      <c r="A38" s="64" t="s">
        <v>77</v>
      </c>
      <c r="B38" s="65"/>
      <c r="C38" s="65"/>
      <c r="D38" s="66"/>
      <c r="E38" s="64" t="s">
        <v>78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44" t="s">
        <v>81</v>
      </c>
      <c r="Y38" s="44"/>
      <c r="Z38" s="44"/>
      <c r="AA38" s="44"/>
      <c r="AB38" s="44"/>
      <c r="AC38" s="44" t="s">
        <v>82</v>
      </c>
      <c r="AD38" s="44"/>
      <c r="AE38" s="44"/>
      <c r="AF38" s="44"/>
      <c r="AG38" s="44"/>
      <c r="AH38" s="64" t="s">
        <v>116</v>
      </c>
      <c r="AI38" s="65"/>
      <c r="AJ38" s="65"/>
      <c r="AK38" s="65"/>
      <c r="AL38" s="66"/>
      <c r="AM38" s="72" t="s">
        <v>218</v>
      </c>
      <c r="AN38" s="73"/>
      <c r="AO38" s="73"/>
      <c r="AP38" s="73"/>
      <c r="AQ38" s="74"/>
      <c r="AR38" s="64" t="s">
        <v>83</v>
      </c>
      <c r="AS38" s="65"/>
      <c r="AT38" s="65"/>
      <c r="AU38" s="65"/>
      <c r="AV38" s="66"/>
      <c r="AW38" s="64" t="s">
        <v>84</v>
      </c>
      <c r="AX38" s="65"/>
      <c r="AY38" s="65"/>
      <c r="AZ38" s="65"/>
      <c r="BA38" s="66"/>
      <c r="BB38" s="64" t="s">
        <v>117</v>
      </c>
      <c r="BC38" s="65"/>
      <c r="BD38" s="65"/>
      <c r="BE38" s="65"/>
      <c r="BF38" s="66"/>
      <c r="BG38" s="72" t="s">
        <v>218</v>
      </c>
      <c r="BH38" s="73"/>
      <c r="BI38" s="73"/>
      <c r="BJ38" s="73"/>
      <c r="BK38" s="74"/>
      <c r="CA38" t="s">
        <v>31</v>
      </c>
    </row>
    <row r="39" spans="1:79" s="136" customFormat="1" ht="12.75" customHeight="1" x14ac:dyDescent="0.2">
      <c r="A39" s="156"/>
      <c r="B39" s="157"/>
      <c r="C39" s="157"/>
      <c r="D39" s="158"/>
      <c r="E39" s="130" t="s">
        <v>303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2"/>
      <c r="X39" s="160">
        <v>6795125</v>
      </c>
      <c r="Y39" s="161"/>
      <c r="Z39" s="161"/>
      <c r="AA39" s="161"/>
      <c r="AB39" s="162"/>
      <c r="AC39" s="160" t="s">
        <v>304</v>
      </c>
      <c r="AD39" s="161"/>
      <c r="AE39" s="161"/>
      <c r="AF39" s="161"/>
      <c r="AG39" s="162"/>
      <c r="AH39" s="160" t="s">
        <v>304</v>
      </c>
      <c r="AI39" s="161"/>
      <c r="AJ39" s="161"/>
      <c r="AK39" s="161"/>
      <c r="AL39" s="162"/>
      <c r="AM39" s="160">
        <f>IF(ISNUMBER(X39),X39,0)+IF(ISNUMBER(AC39),AC39,0)</f>
        <v>6795125</v>
      </c>
      <c r="AN39" s="161"/>
      <c r="AO39" s="161"/>
      <c r="AP39" s="161"/>
      <c r="AQ39" s="162"/>
      <c r="AR39" s="160">
        <v>7469745</v>
      </c>
      <c r="AS39" s="161"/>
      <c r="AT39" s="161"/>
      <c r="AU39" s="161"/>
      <c r="AV39" s="162"/>
      <c r="AW39" s="160" t="s">
        <v>304</v>
      </c>
      <c r="AX39" s="161"/>
      <c r="AY39" s="161"/>
      <c r="AZ39" s="161"/>
      <c r="BA39" s="162"/>
      <c r="BB39" s="160" t="s">
        <v>304</v>
      </c>
      <c r="BC39" s="161"/>
      <c r="BD39" s="161"/>
      <c r="BE39" s="161"/>
      <c r="BF39" s="162"/>
      <c r="BG39" s="159">
        <f>IF(ISNUMBER(AR39),AR39,0)+IF(ISNUMBER(AW39),AW39,0)</f>
        <v>7469745</v>
      </c>
      <c r="BH39" s="159"/>
      <c r="BI39" s="159"/>
      <c r="BJ39" s="159"/>
      <c r="BK39" s="159"/>
      <c r="CA39" s="136" t="s">
        <v>32</v>
      </c>
    </row>
    <row r="40" spans="1:79" s="9" customFormat="1" ht="12.75" customHeight="1" x14ac:dyDescent="0.2">
      <c r="A40" s="125"/>
      <c r="B40" s="126"/>
      <c r="C40" s="126"/>
      <c r="D40" s="128"/>
      <c r="E40" s="137" t="s">
        <v>179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9"/>
      <c r="X40" s="164">
        <v>6795125</v>
      </c>
      <c r="Y40" s="165"/>
      <c r="Z40" s="165"/>
      <c r="AA40" s="165"/>
      <c r="AB40" s="166"/>
      <c r="AC40" s="164">
        <v>0</v>
      </c>
      <c r="AD40" s="165"/>
      <c r="AE40" s="165"/>
      <c r="AF40" s="165"/>
      <c r="AG40" s="166"/>
      <c r="AH40" s="164">
        <v>0</v>
      </c>
      <c r="AI40" s="165"/>
      <c r="AJ40" s="165"/>
      <c r="AK40" s="165"/>
      <c r="AL40" s="166"/>
      <c r="AM40" s="164">
        <f>IF(ISNUMBER(X40),X40,0)+IF(ISNUMBER(AC40),AC40,0)</f>
        <v>6795125</v>
      </c>
      <c r="AN40" s="165"/>
      <c r="AO40" s="165"/>
      <c r="AP40" s="165"/>
      <c r="AQ40" s="166"/>
      <c r="AR40" s="164">
        <v>7469745</v>
      </c>
      <c r="AS40" s="165"/>
      <c r="AT40" s="165"/>
      <c r="AU40" s="165"/>
      <c r="AV40" s="166"/>
      <c r="AW40" s="164">
        <v>0</v>
      </c>
      <c r="AX40" s="165"/>
      <c r="AY40" s="165"/>
      <c r="AZ40" s="165"/>
      <c r="BA40" s="166"/>
      <c r="BB40" s="164">
        <v>0</v>
      </c>
      <c r="BC40" s="165"/>
      <c r="BD40" s="165"/>
      <c r="BE40" s="165"/>
      <c r="BF40" s="166"/>
      <c r="BG40" s="163">
        <f>IF(ISNUMBER(AR40),AR40,0)+IF(ISNUMBER(AW40),AW40,0)</f>
        <v>7469745</v>
      </c>
      <c r="BH40" s="163"/>
      <c r="BI40" s="163"/>
      <c r="BJ40" s="163"/>
      <c r="BK40" s="163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48" t="s">
        <v>148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25"/>
    </row>
    <row r="44" spans="1:79" ht="14.25" customHeight="1" x14ac:dyDescent="0.2">
      <c r="A44" s="48" t="s">
        <v>384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</row>
    <row r="45" spans="1:79" ht="15" customHeight="1" x14ac:dyDescent="0.2">
      <c r="A45" s="52" t="s">
        <v>294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</row>
    <row r="46" spans="1:79" ht="23.1" customHeight="1" x14ac:dyDescent="0.2">
      <c r="A46" s="87" t="s">
        <v>149</v>
      </c>
      <c r="B46" s="88"/>
      <c r="C46" s="88"/>
      <c r="D46" s="89"/>
      <c r="E46" s="46" t="s">
        <v>20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61" t="s">
        <v>295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 t="s">
        <v>296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3"/>
      <c r="BG46" s="61" t="s">
        <v>297</v>
      </c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3"/>
    </row>
    <row r="47" spans="1:79" ht="48.75" customHeight="1" x14ac:dyDescent="0.2">
      <c r="A47" s="90"/>
      <c r="B47" s="91"/>
      <c r="C47" s="91"/>
      <c r="D47" s="92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61" t="s">
        <v>5</v>
      </c>
      <c r="V47" s="62"/>
      <c r="W47" s="62"/>
      <c r="X47" s="62"/>
      <c r="Y47" s="63"/>
      <c r="Z47" s="61" t="s">
        <v>4</v>
      </c>
      <c r="AA47" s="62"/>
      <c r="AB47" s="62"/>
      <c r="AC47" s="62"/>
      <c r="AD47" s="63"/>
      <c r="AE47" s="76" t="s">
        <v>147</v>
      </c>
      <c r="AF47" s="77"/>
      <c r="AG47" s="77"/>
      <c r="AH47" s="78"/>
      <c r="AI47" s="61" t="s">
        <v>6</v>
      </c>
      <c r="AJ47" s="62"/>
      <c r="AK47" s="62"/>
      <c r="AL47" s="62"/>
      <c r="AM47" s="63"/>
      <c r="AN47" s="61" t="s">
        <v>5</v>
      </c>
      <c r="AO47" s="62"/>
      <c r="AP47" s="62"/>
      <c r="AQ47" s="62"/>
      <c r="AR47" s="63"/>
      <c r="AS47" s="61" t="s">
        <v>4</v>
      </c>
      <c r="AT47" s="62"/>
      <c r="AU47" s="62"/>
      <c r="AV47" s="62"/>
      <c r="AW47" s="63"/>
      <c r="AX47" s="76" t="s">
        <v>147</v>
      </c>
      <c r="AY47" s="77"/>
      <c r="AZ47" s="77"/>
      <c r="BA47" s="78"/>
      <c r="BB47" s="61" t="s">
        <v>118</v>
      </c>
      <c r="BC47" s="62"/>
      <c r="BD47" s="62"/>
      <c r="BE47" s="62"/>
      <c r="BF47" s="63"/>
      <c r="BG47" s="61" t="s">
        <v>5</v>
      </c>
      <c r="BH47" s="62"/>
      <c r="BI47" s="62"/>
      <c r="BJ47" s="62"/>
      <c r="BK47" s="63"/>
      <c r="BL47" s="61" t="s">
        <v>4</v>
      </c>
      <c r="BM47" s="62"/>
      <c r="BN47" s="62"/>
      <c r="BO47" s="62"/>
      <c r="BP47" s="63"/>
      <c r="BQ47" s="76" t="s">
        <v>147</v>
      </c>
      <c r="BR47" s="77"/>
      <c r="BS47" s="77"/>
      <c r="BT47" s="78"/>
      <c r="BU47" s="61" t="s">
        <v>119</v>
      </c>
      <c r="BV47" s="62"/>
      <c r="BW47" s="62"/>
      <c r="BX47" s="62"/>
      <c r="BY47" s="63"/>
    </row>
    <row r="48" spans="1:79" ht="15" customHeight="1" x14ac:dyDescent="0.2">
      <c r="A48" s="61">
        <v>1</v>
      </c>
      <c r="B48" s="62"/>
      <c r="C48" s="62"/>
      <c r="D48" s="63"/>
      <c r="E48" s="61">
        <v>2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  <c r="U48" s="61">
        <v>3</v>
      </c>
      <c r="V48" s="62"/>
      <c r="W48" s="62"/>
      <c r="X48" s="62"/>
      <c r="Y48" s="63"/>
      <c r="Z48" s="61">
        <v>4</v>
      </c>
      <c r="AA48" s="62"/>
      <c r="AB48" s="62"/>
      <c r="AC48" s="62"/>
      <c r="AD48" s="63"/>
      <c r="AE48" s="61">
        <v>5</v>
      </c>
      <c r="AF48" s="62"/>
      <c r="AG48" s="62"/>
      <c r="AH48" s="63"/>
      <c r="AI48" s="61">
        <v>6</v>
      </c>
      <c r="AJ48" s="62"/>
      <c r="AK48" s="62"/>
      <c r="AL48" s="62"/>
      <c r="AM48" s="63"/>
      <c r="AN48" s="61">
        <v>7</v>
      </c>
      <c r="AO48" s="62"/>
      <c r="AP48" s="62"/>
      <c r="AQ48" s="62"/>
      <c r="AR48" s="63"/>
      <c r="AS48" s="61">
        <v>8</v>
      </c>
      <c r="AT48" s="62"/>
      <c r="AU48" s="62"/>
      <c r="AV48" s="62"/>
      <c r="AW48" s="63"/>
      <c r="AX48" s="61">
        <v>9</v>
      </c>
      <c r="AY48" s="62"/>
      <c r="AZ48" s="62"/>
      <c r="BA48" s="63"/>
      <c r="BB48" s="61">
        <v>10</v>
      </c>
      <c r="BC48" s="62"/>
      <c r="BD48" s="62"/>
      <c r="BE48" s="62"/>
      <c r="BF48" s="63"/>
      <c r="BG48" s="61">
        <v>11</v>
      </c>
      <c r="BH48" s="62"/>
      <c r="BI48" s="62"/>
      <c r="BJ48" s="62"/>
      <c r="BK48" s="63"/>
      <c r="BL48" s="61">
        <v>12</v>
      </c>
      <c r="BM48" s="62"/>
      <c r="BN48" s="62"/>
      <c r="BO48" s="62"/>
      <c r="BP48" s="63"/>
      <c r="BQ48" s="61">
        <v>13</v>
      </c>
      <c r="BR48" s="62"/>
      <c r="BS48" s="62"/>
      <c r="BT48" s="63"/>
      <c r="BU48" s="61">
        <v>14</v>
      </c>
      <c r="BV48" s="62"/>
      <c r="BW48" s="62"/>
      <c r="BX48" s="62"/>
      <c r="BY48" s="63"/>
    </row>
    <row r="49" spans="1:79" s="2" customFormat="1" ht="12.75" hidden="1" customHeight="1" x14ac:dyDescent="0.2">
      <c r="A49" s="64" t="s">
        <v>85</v>
      </c>
      <c r="B49" s="65"/>
      <c r="C49" s="65"/>
      <c r="D49" s="66"/>
      <c r="E49" s="64" t="s">
        <v>78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4" t="s">
        <v>86</v>
      </c>
      <c r="V49" s="65"/>
      <c r="W49" s="65"/>
      <c r="X49" s="65"/>
      <c r="Y49" s="66"/>
      <c r="Z49" s="64" t="s">
        <v>87</v>
      </c>
      <c r="AA49" s="65"/>
      <c r="AB49" s="65"/>
      <c r="AC49" s="65"/>
      <c r="AD49" s="66"/>
      <c r="AE49" s="64" t="s">
        <v>113</v>
      </c>
      <c r="AF49" s="65"/>
      <c r="AG49" s="65"/>
      <c r="AH49" s="66"/>
      <c r="AI49" s="72" t="s">
        <v>217</v>
      </c>
      <c r="AJ49" s="73"/>
      <c r="AK49" s="73"/>
      <c r="AL49" s="73"/>
      <c r="AM49" s="74"/>
      <c r="AN49" s="64" t="s">
        <v>88</v>
      </c>
      <c r="AO49" s="65"/>
      <c r="AP49" s="65"/>
      <c r="AQ49" s="65"/>
      <c r="AR49" s="66"/>
      <c r="AS49" s="64" t="s">
        <v>89</v>
      </c>
      <c r="AT49" s="65"/>
      <c r="AU49" s="65"/>
      <c r="AV49" s="65"/>
      <c r="AW49" s="66"/>
      <c r="AX49" s="64" t="s">
        <v>114</v>
      </c>
      <c r="AY49" s="65"/>
      <c r="AZ49" s="65"/>
      <c r="BA49" s="66"/>
      <c r="BB49" s="72" t="s">
        <v>217</v>
      </c>
      <c r="BC49" s="73"/>
      <c r="BD49" s="73"/>
      <c r="BE49" s="73"/>
      <c r="BF49" s="74"/>
      <c r="BG49" s="64" t="s">
        <v>79</v>
      </c>
      <c r="BH49" s="65"/>
      <c r="BI49" s="65"/>
      <c r="BJ49" s="65"/>
      <c r="BK49" s="66"/>
      <c r="BL49" s="64" t="s">
        <v>80</v>
      </c>
      <c r="BM49" s="65"/>
      <c r="BN49" s="65"/>
      <c r="BO49" s="65"/>
      <c r="BP49" s="66"/>
      <c r="BQ49" s="64" t="s">
        <v>115</v>
      </c>
      <c r="BR49" s="65"/>
      <c r="BS49" s="65"/>
      <c r="BT49" s="66"/>
      <c r="BU49" s="72" t="s">
        <v>217</v>
      </c>
      <c r="BV49" s="73"/>
      <c r="BW49" s="73"/>
      <c r="BX49" s="73"/>
      <c r="BY49" s="74"/>
      <c r="CA49" t="s">
        <v>33</v>
      </c>
    </row>
    <row r="50" spans="1:79" s="136" customFormat="1" ht="25.5" customHeight="1" x14ac:dyDescent="0.2">
      <c r="A50" s="156">
        <v>2610</v>
      </c>
      <c r="B50" s="157"/>
      <c r="C50" s="157"/>
      <c r="D50" s="158"/>
      <c r="E50" s="130" t="s">
        <v>411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2"/>
      <c r="U50" s="160">
        <v>3463195</v>
      </c>
      <c r="V50" s="161"/>
      <c r="W50" s="161"/>
      <c r="X50" s="161"/>
      <c r="Y50" s="162"/>
      <c r="Z50" s="160">
        <v>0</v>
      </c>
      <c r="AA50" s="161"/>
      <c r="AB50" s="161"/>
      <c r="AC50" s="161"/>
      <c r="AD50" s="162"/>
      <c r="AE50" s="160">
        <v>0</v>
      </c>
      <c r="AF50" s="161"/>
      <c r="AG50" s="161"/>
      <c r="AH50" s="162"/>
      <c r="AI50" s="160">
        <f>IF(ISNUMBER(U50),U50,0)+IF(ISNUMBER(Z50),Z50,0)</f>
        <v>3463195</v>
      </c>
      <c r="AJ50" s="161"/>
      <c r="AK50" s="161"/>
      <c r="AL50" s="161"/>
      <c r="AM50" s="162"/>
      <c r="AN50" s="160">
        <v>4701600</v>
      </c>
      <c r="AO50" s="161"/>
      <c r="AP50" s="161"/>
      <c r="AQ50" s="161"/>
      <c r="AR50" s="162"/>
      <c r="AS50" s="160">
        <v>0</v>
      </c>
      <c r="AT50" s="161"/>
      <c r="AU50" s="161"/>
      <c r="AV50" s="161"/>
      <c r="AW50" s="162"/>
      <c r="AX50" s="160">
        <v>0</v>
      </c>
      <c r="AY50" s="161"/>
      <c r="AZ50" s="161"/>
      <c r="BA50" s="162"/>
      <c r="BB50" s="160">
        <f>IF(ISNUMBER(AN50),AN50,0)+IF(ISNUMBER(AS50),AS50,0)</f>
        <v>4701600</v>
      </c>
      <c r="BC50" s="161"/>
      <c r="BD50" s="161"/>
      <c r="BE50" s="161"/>
      <c r="BF50" s="162"/>
      <c r="BG50" s="160">
        <v>6418926</v>
      </c>
      <c r="BH50" s="161"/>
      <c r="BI50" s="161"/>
      <c r="BJ50" s="161"/>
      <c r="BK50" s="162"/>
      <c r="BL50" s="160">
        <v>0</v>
      </c>
      <c r="BM50" s="161"/>
      <c r="BN50" s="161"/>
      <c r="BO50" s="161"/>
      <c r="BP50" s="162"/>
      <c r="BQ50" s="160">
        <v>0</v>
      </c>
      <c r="BR50" s="161"/>
      <c r="BS50" s="161"/>
      <c r="BT50" s="162"/>
      <c r="BU50" s="160">
        <f>IF(ISNUMBER(BG50),BG50,0)+IF(ISNUMBER(BL50),BL50,0)</f>
        <v>6418926</v>
      </c>
      <c r="BV50" s="161"/>
      <c r="BW50" s="161"/>
      <c r="BX50" s="161"/>
      <c r="BY50" s="162"/>
      <c r="CA50" s="136" t="s">
        <v>34</v>
      </c>
    </row>
    <row r="51" spans="1:79" s="9" customFormat="1" ht="12.75" customHeight="1" x14ac:dyDescent="0.2">
      <c r="A51" s="125"/>
      <c r="B51" s="126"/>
      <c r="C51" s="126"/>
      <c r="D51" s="128"/>
      <c r="E51" s="137" t="s">
        <v>179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9"/>
      <c r="U51" s="164">
        <v>3463195</v>
      </c>
      <c r="V51" s="165"/>
      <c r="W51" s="165"/>
      <c r="X51" s="165"/>
      <c r="Y51" s="166"/>
      <c r="Z51" s="164">
        <v>0</v>
      </c>
      <c r="AA51" s="165"/>
      <c r="AB51" s="165"/>
      <c r="AC51" s="165"/>
      <c r="AD51" s="166"/>
      <c r="AE51" s="164">
        <v>0</v>
      </c>
      <c r="AF51" s="165"/>
      <c r="AG51" s="165"/>
      <c r="AH51" s="166"/>
      <c r="AI51" s="164">
        <f>IF(ISNUMBER(U51),U51,0)+IF(ISNUMBER(Z51),Z51,0)</f>
        <v>3463195</v>
      </c>
      <c r="AJ51" s="165"/>
      <c r="AK51" s="165"/>
      <c r="AL51" s="165"/>
      <c r="AM51" s="166"/>
      <c r="AN51" s="164">
        <v>4701600</v>
      </c>
      <c r="AO51" s="165"/>
      <c r="AP51" s="165"/>
      <c r="AQ51" s="165"/>
      <c r="AR51" s="166"/>
      <c r="AS51" s="164">
        <v>0</v>
      </c>
      <c r="AT51" s="165"/>
      <c r="AU51" s="165"/>
      <c r="AV51" s="165"/>
      <c r="AW51" s="166"/>
      <c r="AX51" s="164">
        <v>0</v>
      </c>
      <c r="AY51" s="165"/>
      <c r="AZ51" s="165"/>
      <c r="BA51" s="166"/>
      <c r="BB51" s="164">
        <f>IF(ISNUMBER(AN51),AN51,0)+IF(ISNUMBER(AS51),AS51,0)</f>
        <v>4701600</v>
      </c>
      <c r="BC51" s="165"/>
      <c r="BD51" s="165"/>
      <c r="BE51" s="165"/>
      <c r="BF51" s="166"/>
      <c r="BG51" s="164">
        <v>6418926</v>
      </c>
      <c r="BH51" s="165"/>
      <c r="BI51" s="165"/>
      <c r="BJ51" s="165"/>
      <c r="BK51" s="166"/>
      <c r="BL51" s="164">
        <v>0</v>
      </c>
      <c r="BM51" s="165"/>
      <c r="BN51" s="165"/>
      <c r="BO51" s="165"/>
      <c r="BP51" s="166"/>
      <c r="BQ51" s="164">
        <v>0</v>
      </c>
      <c r="BR51" s="165"/>
      <c r="BS51" s="165"/>
      <c r="BT51" s="166"/>
      <c r="BU51" s="164">
        <f>IF(ISNUMBER(BG51),BG51,0)+IF(ISNUMBER(BL51),BL51,0)</f>
        <v>6418926</v>
      </c>
      <c r="BV51" s="165"/>
      <c r="BW51" s="165"/>
      <c r="BX51" s="165"/>
      <c r="BY51" s="166"/>
    </row>
    <row r="53" spans="1:79" ht="14.25" customHeight="1" x14ac:dyDescent="0.2">
      <c r="A53" s="48" t="s">
        <v>385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15" customHeight="1" x14ac:dyDescent="0.2">
      <c r="A54" s="69" t="s">
        <v>294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</row>
    <row r="55" spans="1:79" ht="23.1" customHeight="1" x14ac:dyDescent="0.2">
      <c r="A55" s="87" t="s">
        <v>150</v>
      </c>
      <c r="B55" s="88"/>
      <c r="C55" s="88"/>
      <c r="D55" s="88"/>
      <c r="E55" s="89"/>
      <c r="F55" s="46" t="s">
        <v>20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61" t="s">
        <v>295</v>
      </c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3"/>
      <c r="AN55" s="61" t="s">
        <v>296</v>
      </c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3"/>
      <c r="BG55" s="61" t="s">
        <v>297</v>
      </c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3"/>
    </row>
    <row r="56" spans="1:79" ht="51.75" customHeight="1" x14ac:dyDescent="0.2">
      <c r="A56" s="90"/>
      <c r="B56" s="91"/>
      <c r="C56" s="91"/>
      <c r="D56" s="91"/>
      <c r="E56" s="92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1" t="s">
        <v>5</v>
      </c>
      <c r="V56" s="62"/>
      <c r="W56" s="62"/>
      <c r="X56" s="62"/>
      <c r="Y56" s="63"/>
      <c r="Z56" s="61" t="s">
        <v>4</v>
      </c>
      <c r="AA56" s="62"/>
      <c r="AB56" s="62"/>
      <c r="AC56" s="62"/>
      <c r="AD56" s="63"/>
      <c r="AE56" s="76" t="s">
        <v>147</v>
      </c>
      <c r="AF56" s="77"/>
      <c r="AG56" s="77"/>
      <c r="AH56" s="78"/>
      <c r="AI56" s="61" t="s">
        <v>6</v>
      </c>
      <c r="AJ56" s="62"/>
      <c r="AK56" s="62"/>
      <c r="AL56" s="62"/>
      <c r="AM56" s="63"/>
      <c r="AN56" s="61" t="s">
        <v>5</v>
      </c>
      <c r="AO56" s="62"/>
      <c r="AP56" s="62"/>
      <c r="AQ56" s="62"/>
      <c r="AR56" s="63"/>
      <c r="AS56" s="61" t="s">
        <v>4</v>
      </c>
      <c r="AT56" s="62"/>
      <c r="AU56" s="62"/>
      <c r="AV56" s="62"/>
      <c r="AW56" s="63"/>
      <c r="AX56" s="76" t="s">
        <v>147</v>
      </c>
      <c r="AY56" s="77"/>
      <c r="AZ56" s="77"/>
      <c r="BA56" s="78"/>
      <c r="BB56" s="61" t="s">
        <v>118</v>
      </c>
      <c r="BC56" s="62"/>
      <c r="BD56" s="62"/>
      <c r="BE56" s="62"/>
      <c r="BF56" s="63"/>
      <c r="BG56" s="61" t="s">
        <v>5</v>
      </c>
      <c r="BH56" s="62"/>
      <c r="BI56" s="62"/>
      <c r="BJ56" s="62"/>
      <c r="BK56" s="63"/>
      <c r="BL56" s="61" t="s">
        <v>4</v>
      </c>
      <c r="BM56" s="62"/>
      <c r="BN56" s="62"/>
      <c r="BO56" s="62"/>
      <c r="BP56" s="63"/>
      <c r="BQ56" s="76" t="s">
        <v>147</v>
      </c>
      <c r="BR56" s="77"/>
      <c r="BS56" s="77"/>
      <c r="BT56" s="78"/>
      <c r="BU56" s="46" t="s">
        <v>119</v>
      </c>
      <c r="BV56" s="46"/>
      <c r="BW56" s="46"/>
      <c r="BX56" s="46"/>
      <c r="BY56" s="46"/>
    </row>
    <row r="57" spans="1:79" ht="15" customHeight="1" x14ac:dyDescent="0.2">
      <c r="A57" s="61">
        <v>1</v>
      </c>
      <c r="B57" s="62"/>
      <c r="C57" s="62"/>
      <c r="D57" s="62"/>
      <c r="E57" s="63"/>
      <c r="F57" s="61">
        <v>2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1">
        <v>3</v>
      </c>
      <c r="V57" s="62"/>
      <c r="W57" s="62"/>
      <c r="X57" s="62"/>
      <c r="Y57" s="63"/>
      <c r="Z57" s="61">
        <v>4</v>
      </c>
      <c r="AA57" s="62"/>
      <c r="AB57" s="62"/>
      <c r="AC57" s="62"/>
      <c r="AD57" s="63"/>
      <c r="AE57" s="61">
        <v>5</v>
      </c>
      <c r="AF57" s="62"/>
      <c r="AG57" s="62"/>
      <c r="AH57" s="63"/>
      <c r="AI57" s="61">
        <v>6</v>
      </c>
      <c r="AJ57" s="62"/>
      <c r="AK57" s="62"/>
      <c r="AL57" s="62"/>
      <c r="AM57" s="63"/>
      <c r="AN57" s="61">
        <v>7</v>
      </c>
      <c r="AO57" s="62"/>
      <c r="AP57" s="62"/>
      <c r="AQ57" s="62"/>
      <c r="AR57" s="63"/>
      <c r="AS57" s="61">
        <v>8</v>
      </c>
      <c r="AT57" s="62"/>
      <c r="AU57" s="62"/>
      <c r="AV57" s="62"/>
      <c r="AW57" s="63"/>
      <c r="AX57" s="61">
        <v>9</v>
      </c>
      <c r="AY57" s="62"/>
      <c r="AZ57" s="62"/>
      <c r="BA57" s="63"/>
      <c r="BB57" s="61">
        <v>10</v>
      </c>
      <c r="BC57" s="62"/>
      <c r="BD57" s="62"/>
      <c r="BE57" s="62"/>
      <c r="BF57" s="63"/>
      <c r="BG57" s="61">
        <v>11</v>
      </c>
      <c r="BH57" s="62"/>
      <c r="BI57" s="62"/>
      <c r="BJ57" s="62"/>
      <c r="BK57" s="63"/>
      <c r="BL57" s="61">
        <v>12</v>
      </c>
      <c r="BM57" s="62"/>
      <c r="BN57" s="62"/>
      <c r="BO57" s="62"/>
      <c r="BP57" s="63"/>
      <c r="BQ57" s="61">
        <v>13</v>
      </c>
      <c r="BR57" s="62"/>
      <c r="BS57" s="62"/>
      <c r="BT57" s="63"/>
      <c r="BU57" s="46">
        <v>14</v>
      </c>
      <c r="BV57" s="46"/>
      <c r="BW57" s="46"/>
      <c r="BX57" s="46"/>
      <c r="BY57" s="46"/>
    </row>
    <row r="58" spans="1:79" s="2" customFormat="1" ht="13.5" hidden="1" customHeight="1" x14ac:dyDescent="0.2">
      <c r="A58" s="64" t="s">
        <v>85</v>
      </c>
      <c r="B58" s="65"/>
      <c r="C58" s="65"/>
      <c r="D58" s="65"/>
      <c r="E58" s="66"/>
      <c r="F58" s="64" t="s">
        <v>78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6"/>
      <c r="U58" s="64" t="s">
        <v>86</v>
      </c>
      <c r="V58" s="65"/>
      <c r="W58" s="65"/>
      <c r="X58" s="65"/>
      <c r="Y58" s="66"/>
      <c r="Z58" s="64" t="s">
        <v>87</v>
      </c>
      <c r="AA58" s="65"/>
      <c r="AB58" s="65"/>
      <c r="AC58" s="65"/>
      <c r="AD58" s="66"/>
      <c r="AE58" s="64" t="s">
        <v>113</v>
      </c>
      <c r="AF58" s="65"/>
      <c r="AG58" s="65"/>
      <c r="AH58" s="66"/>
      <c r="AI58" s="72" t="s">
        <v>217</v>
      </c>
      <c r="AJ58" s="73"/>
      <c r="AK58" s="73"/>
      <c r="AL58" s="73"/>
      <c r="AM58" s="74"/>
      <c r="AN58" s="64" t="s">
        <v>88</v>
      </c>
      <c r="AO58" s="65"/>
      <c r="AP58" s="65"/>
      <c r="AQ58" s="65"/>
      <c r="AR58" s="66"/>
      <c r="AS58" s="64" t="s">
        <v>89</v>
      </c>
      <c r="AT58" s="65"/>
      <c r="AU58" s="65"/>
      <c r="AV58" s="65"/>
      <c r="AW58" s="66"/>
      <c r="AX58" s="64" t="s">
        <v>114</v>
      </c>
      <c r="AY58" s="65"/>
      <c r="AZ58" s="65"/>
      <c r="BA58" s="66"/>
      <c r="BB58" s="72" t="s">
        <v>217</v>
      </c>
      <c r="BC58" s="73"/>
      <c r="BD58" s="73"/>
      <c r="BE58" s="73"/>
      <c r="BF58" s="74"/>
      <c r="BG58" s="64" t="s">
        <v>79</v>
      </c>
      <c r="BH58" s="65"/>
      <c r="BI58" s="65"/>
      <c r="BJ58" s="65"/>
      <c r="BK58" s="66"/>
      <c r="BL58" s="64" t="s">
        <v>80</v>
      </c>
      <c r="BM58" s="65"/>
      <c r="BN58" s="65"/>
      <c r="BO58" s="65"/>
      <c r="BP58" s="66"/>
      <c r="BQ58" s="64" t="s">
        <v>115</v>
      </c>
      <c r="BR58" s="65"/>
      <c r="BS58" s="65"/>
      <c r="BT58" s="66"/>
      <c r="BU58" s="75" t="s">
        <v>217</v>
      </c>
      <c r="BV58" s="75"/>
      <c r="BW58" s="75"/>
      <c r="BX58" s="75"/>
      <c r="BY58" s="75"/>
      <c r="CA58" t="s">
        <v>35</v>
      </c>
    </row>
    <row r="59" spans="1:79" s="9" customFormat="1" ht="12.75" customHeight="1" x14ac:dyDescent="0.2">
      <c r="A59" s="125"/>
      <c r="B59" s="126"/>
      <c r="C59" s="126"/>
      <c r="D59" s="126"/>
      <c r="E59" s="128"/>
      <c r="F59" s="125" t="s">
        <v>179</v>
      </c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8"/>
      <c r="U59" s="164"/>
      <c r="V59" s="165"/>
      <c r="W59" s="165"/>
      <c r="X59" s="165"/>
      <c r="Y59" s="166"/>
      <c r="Z59" s="164"/>
      <c r="AA59" s="165"/>
      <c r="AB59" s="165"/>
      <c r="AC59" s="165"/>
      <c r="AD59" s="166"/>
      <c r="AE59" s="164"/>
      <c r="AF59" s="165"/>
      <c r="AG59" s="165"/>
      <c r="AH59" s="166"/>
      <c r="AI59" s="164">
        <f>IF(ISNUMBER(U59),U59,0)+IF(ISNUMBER(Z59),Z59,0)</f>
        <v>0</v>
      </c>
      <c r="AJ59" s="165"/>
      <c r="AK59" s="165"/>
      <c r="AL59" s="165"/>
      <c r="AM59" s="166"/>
      <c r="AN59" s="164"/>
      <c r="AO59" s="165"/>
      <c r="AP59" s="165"/>
      <c r="AQ59" s="165"/>
      <c r="AR59" s="166"/>
      <c r="AS59" s="164"/>
      <c r="AT59" s="165"/>
      <c r="AU59" s="165"/>
      <c r="AV59" s="165"/>
      <c r="AW59" s="166"/>
      <c r="AX59" s="164"/>
      <c r="AY59" s="165"/>
      <c r="AZ59" s="165"/>
      <c r="BA59" s="166"/>
      <c r="BB59" s="164">
        <f>IF(ISNUMBER(AN59),AN59,0)+IF(ISNUMBER(AS59),AS59,0)</f>
        <v>0</v>
      </c>
      <c r="BC59" s="165"/>
      <c r="BD59" s="165"/>
      <c r="BE59" s="165"/>
      <c r="BF59" s="166"/>
      <c r="BG59" s="164"/>
      <c r="BH59" s="165"/>
      <c r="BI59" s="165"/>
      <c r="BJ59" s="165"/>
      <c r="BK59" s="166"/>
      <c r="BL59" s="164"/>
      <c r="BM59" s="165"/>
      <c r="BN59" s="165"/>
      <c r="BO59" s="165"/>
      <c r="BP59" s="166"/>
      <c r="BQ59" s="164"/>
      <c r="BR59" s="165"/>
      <c r="BS59" s="165"/>
      <c r="BT59" s="166"/>
      <c r="BU59" s="164">
        <f>IF(ISNUMBER(BG59),BG59,0)+IF(ISNUMBER(BL59),BL59,0)</f>
        <v>0</v>
      </c>
      <c r="BV59" s="165"/>
      <c r="BW59" s="165"/>
      <c r="BX59" s="165"/>
      <c r="BY59" s="166"/>
      <c r="CA59" s="9" t="s">
        <v>36</v>
      </c>
    </row>
    <row r="61" spans="1:79" ht="14.25" customHeight="1" x14ac:dyDescent="0.2">
      <c r="A61" s="48" t="s">
        <v>398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79" ht="15" customHeight="1" x14ac:dyDescent="0.2">
      <c r="A62" s="69" t="s">
        <v>294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79" ht="23.1" customHeight="1" x14ac:dyDescent="0.2">
      <c r="A63" s="87" t="s">
        <v>149</v>
      </c>
      <c r="B63" s="88"/>
      <c r="C63" s="88"/>
      <c r="D63" s="89"/>
      <c r="E63" s="79" t="s">
        <v>20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1"/>
      <c r="X63" s="61" t="s">
        <v>298</v>
      </c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3"/>
      <c r="AR63" s="46" t="s">
        <v>300</v>
      </c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</row>
    <row r="64" spans="1:79" ht="48.75" customHeight="1" x14ac:dyDescent="0.2">
      <c r="A64" s="90"/>
      <c r="B64" s="91"/>
      <c r="C64" s="91"/>
      <c r="D64" s="92"/>
      <c r="E64" s="82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4"/>
      <c r="X64" s="79" t="s">
        <v>5</v>
      </c>
      <c r="Y64" s="80"/>
      <c r="Z64" s="80"/>
      <c r="AA64" s="80"/>
      <c r="AB64" s="81"/>
      <c r="AC64" s="79" t="s">
        <v>4</v>
      </c>
      <c r="AD64" s="80"/>
      <c r="AE64" s="80"/>
      <c r="AF64" s="80"/>
      <c r="AG64" s="81"/>
      <c r="AH64" s="76" t="s">
        <v>147</v>
      </c>
      <c r="AI64" s="77"/>
      <c r="AJ64" s="77"/>
      <c r="AK64" s="77"/>
      <c r="AL64" s="78"/>
      <c r="AM64" s="61" t="s">
        <v>6</v>
      </c>
      <c r="AN64" s="62"/>
      <c r="AO64" s="62"/>
      <c r="AP64" s="62"/>
      <c r="AQ64" s="63"/>
      <c r="AR64" s="61" t="s">
        <v>5</v>
      </c>
      <c r="AS64" s="62"/>
      <c r="AT64" s="62"/>
      <c r="AU64" s="62"/>
      <c r="AV64" s="63"/>
      <c r="AW64" s="61" t="s">
        <v>4</v>
      </c>
      <c r="AX64" s="62"/>
      <c r="AY64" s="62"/>
      <c r="AZ64" s="62"/>
      <c r="BA64" s="63"/>
      <c r="BB64" s="76" t="s">
        <v>147</v>
      </c>
      <c r="BC64" s="77"/>
      <c r="BD64" s="77"/>
      <c r="BE64" s="77"/>
      <c r="BF64" s="78"/>
      <c r="BG64" s="61" t="s">
        <v>118</v>
      </c>
      <c r="BH64" s="62"/>
      <c r="BI64" s="62"/>
      <c r="BJ64" s="62"/>
      <c r="BK64" s="63"/>
    </row>
    <row r="65" spans="1:79" ht="12.75" customHeight="1" x14ac:dyDescent="0.2">
      <c r="A65" s="61">
        <v>1</v>
      </c>
      <c r="B65" s="62"/>
      <c r="C65" s="62"/>
      <c r="D65" s="63"/>
      <c r="E65" s="61">
        <v>2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  <c r="X65" s="61">
        <v>3</v>
      </c>
      <c r="Y65" s="62"/>
      <c r="Z65" s="62"/>
      <c r="AA65" s="62"/>
      <c r="AB65" s="63"/>
      <c r="AC65" s="61">
        <v>4</v>
      </c>
      <c r="AD65" s="62"/>
      <c r="AE65" s="62"/>
      <c r="AF65" s="62"/>
      <c r="AG65" s="63"/>
      <c r="AH65" s="61">
        <v>5</v>
      </c>
      <c r="AI65" s="62"/>
      <c r="AJ65" s="62"/>
      <c r="AK65" s="62"/>
      <c r="AL65" s="63"/>
      <c r="AM65" s="61">
        <v>6</v>
      </c>
      <c r="AN65" s="62"/>
      <c r="AO65" s="62"/>
      <c r="AP65" s="62"/>
      <c r="AQ65" s="63"/>
      <c r="AR65" s="61">
        <v>7</v>
      </c>
      <c r="AS65" s="62"/>
      <c r="AT65" s="62"/>
      <c r="AU65" s="62"/>
      <c r="AV65" s="63"/>
      <c r="AW65" s="61">
        <v>8</v>
      </c>
      <c r="AX65" s="62"/>
      <c r="AY65" s="62"/>
      <c r="AZ65" s="62"/>
      <c r="BA65" s="63"/>
      <c r="BB65" s="61">
        <v>9</v>
      </c>
      <c r="BC65" s="62"/>
      <c r="BD65" s="62"/>
      <c r="BE65" s="62"/>
      <c r="BF65" s="63"/>
      <c r="BG65" s="61">
        <v>10</v>
      </c>
      <c r="BH65" s="62"/>
      <c r="BI65" s="62"/>
      <c r="BJ65" s="62"/>
      <c r="BK65" s="63"/>
    </row>
    <row r="66" spans="1:79" s="2" customFormat="1" ht="12.75" hidden="1" customHeight="1" x14ac:dyDescent="0.2">
      <c r="A66" s="64" t="s">
        <v>85</v>
      </c>
      <c r="B66" s="65"/>
      <c r="C66" s="65"/>
      <c r="D66" s="66"/>
      <c r="E66" s="64" t="s">
        <v>78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6"/>
      <c r="X66" s="93" t="s">
        <v>81</v>
      </c>
      <c r="Y66" s="94"/>
      <c r="Z66" s="94"/>
      <c r="AA66" s="94"/>
      <c r="AB66" s="95"/>
      <c r="AC66" s="93" t="s">
        <v>82</v>
      </c>
      <c r="AD66" s="94"/>
      <c r="AE66" s="94"/>
      <c r="AF66" s="94"/>
      <c r="AG66" s="95"/>
      <c r="AH66" s="64" t="s">
        <v>116</v>
      </c>
      <c r="AI66" s="65"/>
      <c r="AJ66" s="65"/>
      <c r="AK66" s="65"/>
      <c r="AL66" s="66"/>
      <c r="AM66" s="72" t="s">
        <v>218</v>
      </c>
      <c r="AN66" s="73"/>
      <c r="AO66" s="73"/>
      <c r="AP66" s="73"/>
      <c r="AQ66" s="74"/>
      <c r="AR66" s="64" t="s">
        <v>83</v>
      </c>
      <c r="AS66" s="65"/>
      <c r="AT66" s="65"/>
      <c r="AU66" s="65"/>
      <c r="AV66" s="66"/>
      <c r="AW66" s="64" t="s">
        <v>84</v>
      </c>
      <c r="AX66" s="65"/>
      <c r="AY66" s="65"/>
      <c r="AZ66" s="65"/>
      <c r="BA66" s="66"/>
      <c r="BB66" s="64" t="s">
        <v>117</v>
      </c>
      <c r="BC66" s="65"/>
      <c r="BD66" s="65"/>
      <c r="BE66" s="65"/>
      <c r="BF66" s="66"/>
      <c r="BG66" s="72" t="s">
        <v>218</v>
      </c>
      <c r="BH66" s="73"/>
      <c r="BI66" s="73"/>
      <c r="BJ66" s="73"/>
      <c r="BK66" s="74"/>
      <c r="CA66" t="s">
        <v>37</v>
      </c>
    </row>
    <row r="67" spans="1:79" s="136" customFormat="1" ht="25.5" customHeight="1" x14ac:dyDescent="0.2">
      <c r="A67" s="156">
        <v>2610</v>
      </c>
      <c r="B67" s="157"/>
      <c r="C67" s="157"/>
      <c r="D67" s="158"/>
      <c r="E67" s="130" t="s">
        <v>411</v>
      </c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2"/>
      <c r="X67" s="160">
        <v>6795125</v>
      </c>
      <c r="Y67" s="161"/>
      <c r="Z67" s="161"/>
      <c r="AA67" s="161"/>
      <c r="AB67" s="162"/>
      <c r="AC67" s="160">
        <v>0</v>
      </c>
      <c r="AD67" s="161"/>
      <c r="AE67" s="161"/>
      <c r="AF67" s="161"/>
      <c r="AG67" s="162"/>
      <c r="AH67" s="160">
        <v>0</v>
      </c>
      <c r="AI67" s="161"/>
      <c r="AJ67" s="161"/>
      <c r="AK67" s="161"/>
      <c r="AL67" s="162"/>
      <c r="AM67" s="160">
        <f>IF(ISNUMBER(X67),X67,0)+IF(ISNUMBER(AC67),AC67,0)</f>
        <v>6795125</v>
      </c>
      <c r="AN67" s="161"/>
      <c r="AO67" s="161"/>
      <c r="AP67" s="161"/>
      <c r="AQ67" s="162"/>
      <c r="AR67" s="160">
        <v>7469745</v>
      </c>
      <c r="AS67" s="161"/>
      <c r="AT67" s="161"/>
      <c r="AU67" s="161"/>
      <c r="AV67" s="162"/>
      <c r="AW67" s="160">
        <v>0</v>
      </c>
      <c r="AX67" s="161"/>
      <c r="AY67" s="161"/>
      <c r="AZ67" s="161"/>
      <c r="BA67" s="162"/>
      <c r="BB67" s="160">
        <v>0</v>
      </c>
      <c r="BC67" s="161"/>
      <c r="BD67" s="161"/>
      <c r="BE67" s="161"/>
      <c r="BF67" s="162"/>
      <c r="BG67" s="159">
        <f>IF(ISNUMBER(AR67),AR67,0)+IF(ISNUMBER(AW67),AW67,0)</f>
        <v>7469745</v>
      </c>
      <c r="BH67" s="159"/>
      <c r="BI67" s="159"/>
      <c r="BJ67" s="159"/>
      <c r="BK67" s="159"/>
      <c r="CA67" s="136" t="s">
        <v>38</v>
      </c>
    </row>
    <row r="68" spans="1:79" s="9" customFormat="1" ht="12.75" customHeight="1" x14ac:dyDescent="0.2">
      <c r="A68" s="125"/>
      <c r="B68" s="126"/>
      <c r="C68" s="126"/>
      <c r="D68" s="128"/>
      <c r="E68" s="137" t="s">
        <v>179</v>
      </c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9"/>
      <c r="X68" s="164">
        <v>6795125</v>
      </c>
      <c r="Y68" s="165"/>
      <c r="Z68" s="165"/>
      <c r="AA68" s="165"/>
      <c r="AB68" s="166"/>
      <c r="AC68" s="164">
        <v>0</v>
      </c>
      <c r="AD68" s="165"/>
      <c r="AE68" s="165"/>
      <c r="AF68" s="165"/>
      <c r="AG68" s="166"/>
      <c r="AH68" s="164">
        <v>0</v>
      </c>
      <c r="AI68" s="165"/>
      <c r="AJ68" s="165"/>
      <c r="AK68" s="165"/>
      <c r="AL68" s="166"/>
      <c r="AM68" s="164">
        <f>IF(ISNUMBER(X68),X68,0)+IF(ISNUMBER(AC68),AC68,0)</f>
        <v>6795125</v>
      </c>
      <c r="AN68" s="165"/>
      <c r="AO68" s="165"/>
      <c r="AP68" s="165"/>
      <c r="AQ68" s="166"/>
      <c r="AR68" s="164">
        <v>7469745</v>
      </c>
      <c r="AS68" s="165"/>
      <c r="AT68" s="165"/>
      <c r="AU68" s="165"/>
      <c r="AV68" s="166"/>
      <c r="AW68" s="164">
        <v>0</v>
      </c>
      <c r="AX68" s="165"/>
      <c r="AY68" s="165"/>
      <c r="AZ68" s="165"/>
      <c r="BA68" s="166"/>
      <c r="BB68" s="164">
        <v>0</v>
      </c>
      <c r="BC68" s="165"/>
      <c r="BD68" s="165"/>
      <c r="BE68" s="165"/>
      <c r="BF68" s="166"/>
      <c r="BG68" s="163">
        <f>IF(ISNUMBER(AR68),AR68,0)+IF(ISNUMBER(AW68),AW68,0)</f>
        <v>7469745</v>
      </c>
      <c r="BH68" s="163"/>
      <c r="BI68" s="163"/>
      <c r="BJ68" s="163"/>
      <c r="BK68" s="163"/>
    </row>
    <row r="70" spans="1:79" ht="14.25" customHeight="1" x14ac:dyDescent="0.2">
      <c r="A70" s="48" t="s">
        <v>399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15" customHeight="1" x14ac:dyDescent="0.2">
      <c r="A71" s="69" t="s">
        <v>294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79" ht="23.1" customHeight="1" x14ac:dyDescent="0.2">
      <c r="A72" s="87" t="s">
        <v>150</v>
      </c>
      <c r="B72" s="88"/>
      <c r="C72" s="88"/>
      <c r="D72" s="88"/>
      <c r="E72" s="89"/>
      <c r="F72" s="79" t="s">
        <v>20</v>
      </c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1"/>
      <c r="X72" s="46" t="s">
        <v>298</v>
      </c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61" t="s">
        <v>300</v>
      </c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3"/>
    </row>
    <row r="73" spans="1:79" ht="53.25" customHeight="1" x14ac:dyDescent="0.2">
      <c r="A73" s="90"/>
      <c r="B73" s="91"/>
      <c r="C73" s="91"/>
      <c r="D73" s="91"/>
      <c r="E73" s="92"/>
      <c r="F73" s="82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4"/>
      <c r="X73" s="61" t="s">
        <v>5</v>
      </c>
      <c r="Y73" s="62"/>
      <c r="Z73" s="62"/>
      <c r="AA73" s="62"/>
      <c r="AB73" s="63"/>
      <c r="AC73" s="61" t="s">
        <v>4</v>
      </c>
      <c r="AD73" s="62"/>
      <c r="AE73" s="62"/>
      <c r="AF73" s="62"/>
      <c r="AG73" s="63"/>
      <c r="AH73" s="76" t="s">
        <v>147</v>
      </c>
      <c r="AI73" s="77"/>
      <c r="AJ73" s="77"/>
      <c r="AK73" s="77"/>
      <c r="AL73" s="78"/>
      <c r="AM73" s="61" t="s">
        <v>6</v>
      </c>
      <c r="AN73" s="62"/>
      <c r="AO73" s="62"/>
      <c r="AP73" s="62"/>
      <c r="AQ73" s="63"/>
      <c r="AR73" s="61" t="s">
        <v>5</v>
      </c>
      <c r="AS73" s="62"/>
      <c r="AT73" s="62"/>
      <c r="AU73" s="62"/>
      <c r="AV73" s="63"/>
      <c r="AW73" s="61" t="s">
        <v>4</v>
      </c>
      <c r="AX73" s="62"/>
      <c r="AY73" s="62"/>
      <c r="AZ73" s="62"/>
      <c r="BA73" s="63"/>
      <c r="BB73" s="99" t="s">
        <v>147</v>
      </c>
      <c r="BC73" s="99"/>
      <c r="BD73" s="99"/>
      <c r="BE73" s="99"/>
      <c r="BF73" s="99"/>
      <c r="BG73" s="61" t="s">
        <v>118</v>
      </c>
      <c r="BH73" s="62"/>
      <c r="BI73" s="62"/>
      <c r="BJ73" s="62"/>
      <c r="BK73" s="63"/>
    </row>
    <row r="74" spans="1:79" ht="15" customHeight="1" x14ac:dyDescent="0.2">
      <c r="A74" s="61">
        <v>1</v>
      </c>
      <c r="B74" s="62"/>
      <c r="C74" s="62"/>
      <c r="D74" s="62"/>
      <c r="E74" s="63"/>
      <c r="F74" s="61">
        <v>2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61">
        <v>3</v>
      </c>
      <c r="Y74" s="62"/>
      <c r="Z74" s="62"/>
      <c r="AA74" s="62"/>
      <c r="AB74" s="63"/>
      <c r="AC74" s="61">
        <v>4</v>
      </c>
      <c r="AD74" s="62"/>
      <c r="AE74" s="62"/>
      <c r="AF74" s="62"/>
      <c r="AG74" s="63"/>
      <c r="AH74" s="61">
        <v>5</v>
      </c>
      <c r="AI74" s="62"/>
      <c r="AJ74" s="62"/>
      <c r="AK74" s="62"/>
      <c r="AL74" s="63"/>
      <c r="AM74" s="61">
        <v>6</v>
      </c>
      <c r="AN74" s="62"/>
      <c r="AO74" s="62"/>
      <c r="AP74" s="62"/>
      <c r="AQ74" s="63"/>
      <c r="AR74" s="61">
        <v>7</v>
      </c>
      <c r="AS74" s="62"/>
      <c r="AT74" s="62"/>
      <c r="AU74" s="62"/>
      <c r="AV74" s="63"/>
      <c r="AW74" s="61">
        <v>8</v>
      </c>
      <c r="AX74" s="62"/>
      <c r="AY74" s="62"/>
      <c r="AZ74" s="62"/>
      <c r="BA74" s="63"/>
      <c r="BB74" s="61">
        <v>9</v>
      </c>
      <c r="BC74" s="62"/>
      <c r="BD74" s="62"/>
      <c r="BE74" s="62"/>
      <c r="BF74" s="63"/>
      <c r="BG74" s="61">
        <v>10</v>
      </c>
      <c r="BH74" s="62"/>
      <c r="BI74" s="62"/>
      <c r="BJ74" s="62"/>
      <c r="BK74" s="63"/>
    </row>
    <row r="75" spans="1:79" s="2" customFormat="1" ht="15" hidden="1" customHeight="1" x14ac:dyDescent="0.2">
      <c r="A75" s="64" t="s">
        <v>85</v>
      </c>
      <c r="B75" s="65"/>
      <c r="C75" s="65"/>
      <c r="D75" s="65"/>
      <c r="E75" s="66"/>
      <c r="F75" s="64" t="s">
        <v>78</v>
      </c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4" t="s">
        <v>81</v>
      </c>
      <c r="Y75" s="65"/>
      <c r="Z75" s="65"/>
      <c r="AA75" s="65"/>
      <c r="AB75" s="66"/>
      <c r="AC75" s="64" t="s">
        <v>82</v>
      </c>
      <c r="AD75" s="65"/>
      <c r="AE75" s="65"/>
      <c r="AF75" s="65"/>
      <c r="AG75" s="66"/>
      <c r="AH75" s="64" t="s">
        <v>116</v>
      </c>
      <c r="AI75" s="65"/>
      <c r="AJ75" s="65"/>
      <c r="AK75" s="65"/>
      <c r="AL75" s="66"/>
      <c r="AM75" s="72" t="s">
        <v>218</v>
      </c>
      <c r="AN75" s="73"/>
      <c r="AO75" s="73"/>
      <c r="AP75" s="73"/>
      <c r="AQ75" s="74"/>
      <c r="AR75" s="64" t="s">
        <v>83</v>
      </c>
      <c r="AS75" s="65"/>
      <c r="AT75" s="65"/>
      <c r="AU75" s="65"/>
      <c r="AV75" s="66"/>
      <c r="AW75" s="64" t="s">
        <v>84</v>
      </c>
      <c r="AX75" s="65"/>
      <c r="AY75" s="65"/>
      <c r="AZ75" s="65"/>
      <c r="BA75" s="66"/>
      <c r="BB75" s="64" t="s">
        <v>117</v>
      </c>
      <c r="BC75" s="65"/>
      <c r="BD75" s="65"/>
      <c r="BE75" s="65"/>
      <c r="BF75" s="66"/>
      <c r="BG75" s="72" t="s">
        <v>218</v>
      </c>
      <c r="BH75" s="73"/>
      <c r="BI75" s="73"/>
      <c r="BJ75" s="73"/>
      <c r="BK75" s="74"/>
      <c r="CA75" t="s">
        <v>39</v>
      </c>
    </row>
    <row r="76" spans="1:79" s="9" customFormat="1" ht="12.75" customHeight="1" x14ac:dyDescent="0.2">
      <c r="A76" s="125"/>
      <c r="B76" s="126"/>
      <c r="C76" s="126"/>
      <c r="D76" s="126"/>
      <c r="E76" s="128"/>
      <c r="F76" s="125" t="s">
        <v>179</v>
      </c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8"/>
      <c r="X76" s="167"/>
      <c r="Y76" s="168"/>
      <c r="Z76" s="168"/>
      <c r="AA76" s="168"/>
      <c r="AB76" s="169"/>
      <c r="AC76" s="167"/>
      <c r="AD76" s="168"/>
      <c r="AE76" s="168"/>
      <c r="AF76" s="168"/>
      <c r="AG76" s="169"/>
      <c r="AH76" s="163"/>
      <c r="AI76" s="163"/>
      <c r="AJ76" s="163"/>
      <c r="AK76" s="163"/>
      <c r="AL76" s="163"/>
      <c r="AM76" s="163">
        <f>IF(ISNUMBER(X76),X76,0)+IF(ISNUMBER(AC76),AC76,0)</f>
        <v>0</v>
      </c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>
        <f>IF(ISNUMBER(AR76),AR76,0)+IF(ISNUMBER(AW76),AW76,0)</f>
        <v>0</v>
      </c>
      <c r="BH76" s="163"/>
      <c r="BI76" s="163"/>
      <c r="BJ76" s="163"/>
      <c r="BK76" s="163"/>
      <c r="CA76" s="9" t="s">
        <v>40</v>
      </c>
    </row>
    <row r="79" spans="1:79" ht="14.25" customHeight="1" x14ac:dyDescent="0.2">
      <c r="A79" s="48" t="s">
        <v>151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79" ht="14.25" customHeight="1" x14ac:dyDescent="0.2">
      <c r="A80" s="48" t="s">
        <v>386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79" ht="15" customHeight="1" x14ac:dyDescent="0.2">
      <c r="A81" s="69" t="s">
        <v>294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</row>
    <row r="82" spans="1:79" ht="23.1" customHeight="1" x14ac:dyDescent="0.2">
      <c r="A82" s="79" t="s">
        <v>7</v>
      </c>
      <c r="B82" s="80"/>
      <c r="C82" s="80"/>
      <c r="D82" s="79" t="s">
        <v>152</v>
      </c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1"/>
      <c r="U82" s="61" t="s">
        <v>295</v>
      </c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3"/>
      <c r="AN82" s="61" t="s">
        <v>296</v>
      </c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3"/>
      <c r="BG82" s="46" t="s">
        <v>297</v>
      </c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</row>
    <row r="83" spans="1:79" ht="52.5" customHeight="1" x14ac:dyDescent="0.2">
      <c r="A83" s="82"/>
      <c r="B83" s="83"/>
      <c r="C83" s="83"/>
      <c r="D83" s="82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4"/>
      <c r="U83" s="61" t="s">
        <v>5</v>
      </c>
      <c r="V83" s="62"/>
      <c r="W83" s="62"/>
      <c r="X83" s="62"/>
      <c r="Y83" s="63"/>
      <c r="Z83" s="61" t="s">
        <v>4</v>
      </c>
      <c r="AA83" s="62"/>
      <c r="AB83" s="62"/>
      <c r="AC83" s="62"/>
      <c r="AD83" s="63"/>
      <c r="AE83" s="76" t="s">
        <v>147</v>
      </c>
      <c r="AF83" s="77"/>
      <c r="AG83" s="77"/>
      <c r="AH83" s="78"/>
      <c r="AI83" s="61" t="s">
        <v>6</v>
      </c>
      <c r="AJ83" s="62"/>
      <c r="AK83" s="62"/>
      <c r="AL83" s="62"/>
      <c r="AM83" s="63"/>
      <c r="AN83" s="61" t="s">
        <v>5</v>
      </c>
      <c r="AO83" s="62"/>
      <c r="AP83" s="62"/>
      <c r="AQ83" s="62"/>
      <c r="AR83" s="63"/>
      <c r="AS83" s="61" t="s">
        <v>4</v>
      </c>
      <c r="AT83" s="62"/>
      <c r="AU83" s="62"/>
      <c r="AV83" s="62"/>
      <c r="AW83" s="63"/>
      <c r="AX83" s="76" t="s">
        <v>147</v>
      </c>
      <c r="AY83" s="77"/>
      <c r="AZ83" s="77"/>
      <c r="BA83" s="78"/>
      <c r="BB83" s="61" t="s">
        <v>118</v>
      </c>
      <c r="BC83" s="62"/>
      <c r="BD83" s="62"/>
      <c r="BE83" s="62"/>
      <c r="BF83" s="63"/>
      <c r="BG83" s="61" t="s">
        <v>5</v>
      </c>
      <c r="BH83" s="62"/>
      <c r="BI83" s="62"/>
      <c r="BJ83" s="62"/>
      <c r="BK83" s="63"/>
      <c r="BL83" s="46" t="s">
        <v>4</v>
      </c>
      <c r="BM83" s="46"/>
      <c r="BN83" s="46"/>
      <c r="BO83" s="46"/>
      <c r="BP83" s="46"/>
      <c r="BQ83" s="99" t="s">
        <v>147</v>
      </c>
      <c r="BR83" s="99"/>
      <c r="BS83" s="99"/>
      <c r="BT83" s="99"/>
      <c r="BU83" s="61" t="s">
        <v>119</v>
      </c>
      <c r="BV83" s="62"/>
      <c r="BW83" s="62"/>
      <c r="BX83" s="62"/>
      <c r="BY83" s="63"/>
    </row>
    <row r="84" spans="1:79" ht="15" customHeight="1" x14ac:dyDescent="0.2">
      <c r="A84" s="61">
        <v>1</v>
      </c>
      <c r="B84" s="62"/>
      <c r="C84" s="62"/>
      <c r="D84" s="61">
        <v>2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61">
        <v>3</v>
      </c>
      <c r="V84" s="62"/>
      <c r="W84" s="62"/>
      <c r="X84" s="62"/>
      <c r="Y84" s="63"/>
      <c r="Z84" s="61">
        <v>4</v>
      </c>
      <c r="AA84" s="62"/>
      <c r="AB84" s="62"/>
      <c r="AC84" s="62"/>
      <c r="AD84" s="63"/>
      <c r="AE84" s="61">
        <v>5</v>
      </c>
      <c r="AF84" s="62"/>
      <c r="AG84" s="62"/>
      <c r="AH84" s="63"/>
      <c r="AI84" s="61">
        <v>6</v>
      </c>
      <c r="AJ84" s="62"/>
      <c r="AK84" s="62"/>
      <c r="AL84" s="62"/>
      <c r="AM84" s="63"/>
      <c r="AN84" s="61">
        <v>7</v>
      </c>
      <c r="AO84" s="62"/>
      <c r="AP84" s="62"/>
      <c r="AQ84" s="62"/>
      <c r="AR84" s="63"/>
      <c r="AS84" s="61">
        <v>8</v>
      </c>
      <c r="AT84" s="62"/>
      <c r="AU84" s="62"/>
      <c r="AV84" s="62"/>
      <c r="AW84" s="63"/>
      <c r="AX84" s="46">
        <v>9</v>
      </c>
      <c r="AY84" s="46"/>
      <c r="AZ84" s="46"/>
      <c r="BA84" s="46"/>
      <c r="BB84" s="61">
        <v>10</v>
      </c>
      <c r="BC84" s="62"/>
      <c r="BD84" s="62"/>
      <c r="BE84" s="62"/>
      <c r="BF84" s="63"/>
      <c r="BG84" s="61">
        <v>11</v>
      </c>
      <c r="BH84" s="62"/>
      <c r="BI84" s="62"/>
      <c r="BJ84" s="62"/>
      <c r="BK84" s="63"/>
      <c r="BL84" s="46">
        <v>12</v>
      </c>
      <c r="BM84" s="46"/>
      <c r="BN84" s="46"/>
      <c r="BO84" s="46"/>
      <c r="BP84" s="46"/>
      <c r="BQ84" s="61">
        <v>13</v>
      </c>
      <c r="BR84" s="62"/>
      <c r="BS84" s="62"/>
      <c r="BT84" s="63"/>
      <c r="BU84" s="61">
        <v>14</v>
      </c>
      <c r="BV84" s="62"/>
      <c r="BW84" s="62"/>
      <c r="BX84" s="62"/>
      <c r="BY84" s="63"/>
    </row>
    <row r="85" spans="1:79" s="2" customFormat="1" ht="14.25" hidden="1" customHeight="1" x14ac:dyDescent="0.2">
      <c r="A85" s="64" t="s">
        <v>90</v>
      </c>
      <c r="B85" s="65"/>
      <c r="C85" s="65"/>
      <c r="D85" s="64" t="s">
        <v>78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6"/>
      <c r="U85" s="44" t="s">
        <v>86</v>
      </c>
      <c r="V85" s="44"/>
      <c r="W85" s="44"/>
      <c r="X85" s="44"/>
      <c r="Y85" s="44"/>
      <c r="Z85" s="44" t="s">
        <v>87</v>
      </c>
      <c r="AA85" s="44"/>
      <c r="AB85" s="44"/>
      <c r="AC85" s="44"/>
      <c r="AD85" s="44"/>
      <c r="AE85" s="44" t="s">
        <v>113</v>
      </c>
      <c r="AF85" s="44"/>
      <c r="AG85" s="44"/>
      <c r="AH85" s="44"/>
      <c r="AI85" s="75" t="s">
        <v>217</v>
      </c>
      <c r="AJ85" s="75"/>
      <c r="AK85" s="75"/>
      <c r="AL85" s="75"/>
      <c r="AM85" s="75"/>
      <c r="AN85" s="44" t="s">
        <v>88</v>
      </c>
      <c r="AO85" s="44"/>
      <c r="AP85" s="44"/>
      <c r="AQ85" s="44"/>
      <c r="AR85" s="44"/>
      <c r="AS85" s="44" t="s">
        <v>89</v>
      </c>
      <c r="AT85" s="44"/>
      <c r="AU85" s="44"/>
      <c r="AV85" s="44"/>
      <c r="AW85" s="44"/>
      <c r="AX85" s="44" t="s">
        <v>114</v>
      </c>
      <c r="AY85" s="44"/>
      <c r="AZ85" s="44"/>
      <c r="BA85" s="44"/>
      <c r="BB85" s="75" t="s">
        <v>217</v>
      </c>
      <c r="BC85" s="75"/>
      <c r="BD85" s="75"/>
      <c r="BE85" s="75"/>
      <c r="BF85" s="75"/>
      <c r="BG85" s="44" t="s">
        <v>79</v>
      </c>
      <c r="BH85" s="44"/>
      <c r="BI85" s="44"/>
      <c r="BJ85" s="44"/>
      <c r="BK85" s="44"/>
      <c r="BL85" s="44" t="s">
        <v>80</v>
      </c>
      <c r="BM85" s="44"/>
      <c r="BN85" s="44"/>
      <c r="BO85" s="44"/>
      <c r="BP85" s="44"/>
      <c r="BQ85" s="44" t="s">
        <v>115</v>
      </c>
      <c r="BR85" s="44"/>
      <c r="BS85" s="44"/>
      <c r="BT85" s="44"/>
      <c r="BU85" s="75" t="s">
        <v>217</v>
      </c>
      <c r="BV85" s="75"/>
      <c r="BW85" s="75"/>
      <c r="BX85" s="75"/>
      <c r="BY85" s="75"/>
      <c r="CA85" t="s">
        <v>41</v>
      </c>
    </row>
    <row r="86" spans="1:79" s="136" customFormat="1" ht="25.5" customHeight="1" x14ac:dyDescent="0.2">
      <c r="A86" s="156">
        <v>1</v>
      </c>
      <c r="B86" s="157"/>
      <c r="C86" s="157"/>
      <c r="D86" s="130" t="s">
        <v>412</v>
      </c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2"/>
      <c r="U86" s="160">
        <v>3463195</v>
      </c>
      <c r="V86" s="161"/>
      <c r="W86" s="161"/>
      <c r="X86" s="161"/>
      <c r="Y86" s="162"/>
      <c r="Z86" s="160">
        <v>0</v>
      </c>
      <c r="AA86" s="161"/>
      <c r="AB86" s="161"/>
      <c r="AC86" s="161"/>
      <c r="AD86" s="162"/>
      <c r="AE86" s="160">
        <v>0</v>
      </c>
      <c r="AF86" s="161"/>
      <c r="AG86" s="161"/>
      <c r="AH86" s="162"/>
      <c r="AI86" s="160">
        <f>IF(ISNUMBER(U86),U86,0)+IF(ISNUMBER(Z86),Z86,0)</f>
        <v>3463195</v>
      </c>
      <c r="AJ86" s="161"/>
      <c r="AK86" s="161"/>
      <c r="AL86" s="161"/>
      <c r="AM86" s="162"/>
      <c r="AN86" s="160">
        <v>4701600</v>
      </c>
      <c r="AO86" s="161"/>
      <c r="AP86" s="161"/>
      <c r="AQ86" s="161"/>
      <c r="AR86" s="162"/>
      <c r="AS86" s="160">
        <v>0</v>
      </c>
      <c r="AT86" s="161"/>
      <c r="AU86" s="161"/>
      <c r="AV86" s="161"/>
      <c r="AW86" s="162"/>
      <c r="AX86" s="160">
        <v>0</v>
      </c>
      <c r="AY86" s="161"/>
      <c r="AZ86" s="161"/>
      <c r="BA86" s="162"/>
      <c r="BB86" s="160">
        <f>IF(ISNUMBER(AN86),AN86,0)+IF(ISNUMBER(AS86),AS86,0)</f>
        <v>4701600</v>
      </c>
      <c r="BC86" s="161"/>
      <c r="BD86" s="161"/>
      <c r="BE86" s="161"/>
      <c r="BF86" s="162"/>
      <c r="BG86" s="160">
        <v>6418926</v>
      </c>
      <c r="BH86" s="161"/>
      <c r="BI86" s="161"/>
      <c r="BJ86" s="161"/>
      <c r="BK86" s="162"/>
      <c r="BL86" s="160">
        <v>0</v>
      </c>
      <c r="BM86" s="161"/>
      <c r="BN86" s="161"/>
      <c r="BO86" s="161"/>
      <c r="BP86" s="162"/>
      <c r="BQ86" s="160">
        <v>0</v>
      </c>
      <c r="BR86" s="161"/>
      <c r="BS86" s="161"/>
      <c r="BT86" s="162"/>
      <c r="BU86" s="160">
        <f>IF(ISNUMBER(BG86),BG86,0)+IF(ISNUMBER(BL86),BL86,0)</f>
        <v>6418926</v>
      </c>
      <c r="BV86" s="161"/>
      <c r="BW86" s="161"/>
      <c r="BX86" s="161"/>
      <c r="BY86" s="162"/>
      <c r="CA86" s="136" t="s">
        <v>42</v>
      </c>
    </row>
    <row r="87" spans="1:79" s="9" customFormat="1" ht="12.75" customHeight="1" x14ac:dyDescent="0.2">
      <c r="A87" s="125"/>
      <c r="B87" s="126"/>
      <c r="C87" s="126"/>
      <c r="D87" s="137" t="s">
        <v>179</v>
      </c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9"/>
      <c r="U87" s="164">
        <v>3463195</v>
      </c>
      <c r="V87" s="165"/>
      <c r="W87" s="165"/>
      <c r="X87" s="165"/>
      <c r="Y87" s="166"/>
      <c r="Z87" s="164">
        <v>0</v>
      </c>
      <c r="AA87" s="165"/>
      <c r="AB87" s="165"/>
      <c r="AC87" s="165"/>
      <c r="AD87" s="166"/>
      <c r="AE87" s="164">
        <v>0</v>
      </c>
      <c r="AF87" s="165"/>
      <c r="AG87" s="165"/>
      <c r="AH87" s="166"/>
      <c r="AI87" s="164">
        <f>IF(ISNUMBER(U87),U87,0)+IF(ISNUMBER(Z87),Z87,0)</f>
        <v>3463195</v>
      </c>
      <c r="AJ87" s="165"/>
      <c r="AK87" s="165"/>
      <c r="AL87" s="165"/>
      <c r="AM87" s="166"/>
      <c r="AN87" s="164">
        <v>4701600</v>
      </c>
      <c r="AO87" s="165"/>
      <c r="AP87" s="165"/>
      <c r="AQ87" s="165"/>
      <c r="AR87" s="166"/>
      <c r="AS87" s="164">
        <v>0</v>
      </c>
      <c r="AT87" s="165"/>
      <c r="AU87" s="165"/>
      <c r="AV87" s="165"/>
      <c r="AW87" s="166"/>
      <c r="AX87" s="164">
        <v>0</v>
      </c>
      <c r="AY87" s="165"/>
      <c r="AZ87" s="165"/>
      <c r="BA87" s="166"/>
      <c r="BB87" s="164">
        <f>IF(ISNUMBER(AN87),AN87,0)+IF(ISNUMBER(AS87),AS87,0)</f>
        <v>4701600</v>
      </c>
      <c r="BC87" s="165"/>
      <c r="BD87" s="165"/>
      <c r="BE87" s="165"/>
      <c r="BF87" s="166"/>
      <c r="BG87" s="164">
        <v>6418926</v>
      </c>
      <c r="BH87" s="165"/>
      <c r="BI87" s="165"/>
      <c r="BJ87" s="165"/>
      <c r="BK87" s="166"/>
      <c r="BL87" s="164">
        <v>0</v>
      </c>
      <c r="BM87" s="165"/>
      <c r="BN87" s="165"/>
      <c r="BO87" s="165"/>
      <c r="BP87" s="166"/>
      <c r="BQ87" s="164">
        <v>0</v>
      </c>
      <c r="BR87" s="165"/>
      <c r="BS87" s="165"/>
      <c r="BT87" s="166"/>
      <c r="BU87" s="164">
        <f>IF(ISNUMBER(BG87),BG87,0)+IF(ISNUMBER(BL87),BL87,0)</f>
        <v>6418926</v>
      </c>
      <c r="BV87" s="165"/>
      <c r="BW87" s="165"/>
      <c r="BX87" s="165"/>
      <c r="BY87" s="166"/>
    </row>
    <row r="89" spans="1:79" ht="14.25" customHeight="1" x14ac:dyDescent="0.2">
      <c r="A89" s="48" t="s">
        <v>400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</row>
    <row r="90" spans="1:79" ht="15" customHeight="1" x14ac:dyDescent="0.2">
      <c r="A90" s="100" t="s">
        <v>294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</row>
    <row r="91" spans="1:79" ht="23.1" customHeight="1" x14ac:dyDescent="0.2">
      <c r="A91" s="79" t="s">
        <v>7</v>
      </c>
      <c r="B91" s="80"/>
      <c r="C91" s="80"/>
      <c r="D91" s="79" t="s">
        <v>152</v>
      </c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1"/>
      <c r="U91" s="46" t="s">
        <v>298</v>
      </c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 t="s">
        <v>300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</row>
    <row r="92" spans="1:79" ht="54" customHeight="1" x14ac:dyDescent="0.2">
      <c r="A92" s="82"/>
      <c r="B92" s="83"/>
      <c r="C92" s="83"/>
      <c r="D92" s="82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4"/>
      <c r="U92" s="61" t="s">
        <v>5</v>
      </c>
      <c r="V92" s="62"/>
      <c r="W92" s="62"/>
      <c r="X92" s="62"/>
      <c r="Y92" s="63"/>
      <c r="Z92" s="61" t="s">
        <v>4</v>
      </c>
      <c r="AA92" s="62"/>
      <c r="AB92" s="62"/>
      <c r="AC92" s="62"/>
      <c r="AD92" s="63"/>
      <c r="AE92" s="76" t="s">
        <v>147</v>
      </c>
      <c r="AF92" s="77"/>
      <c r="AG92" s="77"/>
      <c r="AH92" s="77"/>
      <c r="AI92" s="78"/>
      <c r="AJ92" s="61" t="s">
        <v>6</v>
      </c>
      <c r="AK92" s="62"/>
      <c r="AL92" s="62"/>
      <c r="AM92" s="62"/>
      <c r="AN92" s="63"/>
      <c r="AO92" s="61" t="s">
        <v>5</v>
      </c>
      <c r="AP92" s="62"/>
      <c r="AQ92" s="62"/>
      <c r="AR92" s="62"/>
      <c r="AS92" s="63"/>
      <c r="AT92" s="61" t="s">
        <v>4</v>
      </c>
      <c r="AU92" s="62"/>
      <c r="AV92" s="62"/>
      <c r="AW92" s="62"/>
      <c r="AX92" s="63"/>
      <c r="AY92" s="76" t="s">
        <v>147</v>
      </c>
      <c r="AZ92" s="77"/>
      <c r="BA92" s="77"/>
      <c r="BB92" s="77"/>
      <c r="BC92" s="78"/>
      <c r="BD92" s="46" t="s">
        <v>118</v>
      </c>
      <c r="BE92" s="46"/>
      <c r="BF92" s="46"/>
      <c r="BG92" s="46"/>
      <c r="BH92" s="46"/>
    </row>
    <row r="93" spans="1:79" ht="15" customHeight="1" x14ac:dyDescent="0.2">
      <c r="A93" s="61" t="s">
        <v>216</v>
      </c>
      <c r="B93" s="62"/>
      <c r="C93" s="62"/>
      <c r="D93" s="61">
        <v>2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3"/>
      <c r="U93" s="61">
        <v>3</v>
      </c>
      <c r="V93" s="62"/>
      <c r="W93" s="62"/>
      <c r="X93" s="62"/>
      <c r="Y93" s="63"/>
      <c r="Z93" s="61">
        <v>4</v>
      </c>
      <c r="AA93" s="62"/>
      <c r="AB93" s="62"/>
      <c r="AC93" s="62"/>
      <c r="AD93" s="63"/>
      <c r="AE93" s="61">
        <v>5</v>
      </c>
      <c r="AF93" s="62"/>
      <c r="AG93" s="62"/>
      <c r="AH93" s="62"/>
      <c r="AI93" s="63"/>
      <c r="AJ93" s="61">
        <v>6</v>
      </c>
      <c r="AK93" s="62"/>
      <c r="AL93" s="62"/>
      <c r="AM93" s="62"/>
      <c r="AN93" s="63"/>
      <c r="AO93" s="61">
        <v>7</v>
      </c>
      <c r="AP93" s="62"/>
      <c r="AQ93" s="62"/>
      <c r="AR93" s="62"/>
      <c r="AS93" s="63"/>
      <c r="AT93" s="61">
        <v>8</v>
      </c>
      <c r="AU93" s="62"/>
      <c r="AV93" s="62"/>
      <c r="AW93" s="62"/>
      <c r="AX93" s="63"/>
      <c r="AY93" s="61">
        <v>9</v>
      </c>
      <c r="AZ93" s="62"/>
      <c r="BA93" s="62"/>
      <c r="BB93" s="62"/>
      <c r="BC93" s="63"/>
      <c r="BD93" s="61">
        <v>10</v>
      </c>
      <c r="BE93" s="62"/>
      <c r="BF93" s="62"/>
      <c r="BG93" s="62"/>
      <c r="BH93" s="63"/>
    </row>
    <row r="94" spans="1:79" s="2" customFormat="1" ht="12.75" hidden="1" customHeight="1" x14ac:dyDescent="0.2">
      <c r="A94" s="64" t="s">
        <v>90</v>
      </c>
      <c r="B94" s="65"/>
      <c r="C94" s="65"/>
      <c r="D94" s="64" t="s">
        <v>78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6"/>
      <c r="U94" s="64" t="s">
        <v>81</v>
      </c>
      <c r="V94" s="65"/>
      <c r="W94" s="65"/>
      <c r="X94" s="65"/>
      <c r="Y94" s="66"/>
      <c r="Z94" s="64" t="s">
        <v>82</v>
      </c>
      <c r="AA94" s="65"/>
      <c r="AB94" s="65"/>
      <c r="AC94" s="65"/>
      <c r="AD94" s="66"/>
      <c r="AE94" s="64" t="s">
        <v>116</v>
      </c>
      <c r="AF94" s="65"/>
      <c r="AG94" s="65"/>
      <c r="AH94" s="65"/>
      <c r="AI94" s="66"/>
      <c r="AJ94" s="72" t="s">
        <v>218</v>
      </c>
      <c r="AK94" s="73"/>
      <c r="AL94" s="73"/>
      <c r="AM94" s="73"/>
      <c r="AN94" s="74"/>
      <c r="AO94" s="64" t="s">
        <v>83</v>
      </c>
      <c r="AP94" s="65"/>
      <c r="AQ94" s="65"/>
      <c r="AR94" s="65"/>
      <c r="AS94" s="66"/>
      <c r="AT94" s="64" t="s">
        <v>84</v>
      </c>
      <c r="AU94" s="65"/>
      <c r="AV94" s="65"/>
      <c r="AW94" s="65"/>
      <c r="AX94" s="66"/>
      <c r="AY94" s="64" t="s">
        <v>117</v>
      </c>
      <c r="AZ94" s="65"/>
      <c r="BA94" s="65"/>
      <c r="BB94" s="65"/>
      <c r="BC94" s="66"/>
      <c r="BD94" s="75" t="s">
        <v>218</v>
      </c>
      <c r="BE94" s="75"/>
      <c r="BF94" s="75"/>
      <c r="BG94" s="75"/>
      <c r="BH94" s="75"/>
      <c r="CA94" s="2" t="s">
        <v>43</v>
      </c>
    </row>
    <row r="95" spans="1:79" s="136" customFormat="1" ht="25.5" customHeight="1" x14ac:dyDescent="0.2">
      <c r="A95" s="156">
        <v>1</v>
      </c>
      <c r="B95" s="157"/>
      <c r="C95" s="157"/>
      <c r="D95" s="130" t="s">
        <v>412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2"/>
      <c r="U95" s="160">
        <v>6795125</v>
      </c>
      <c r="V95" s="161"/>
      <c r="W95" s="161"/>
      <c r="X95" s="161"/>
      <c r="Y95" s="162"/>
      <c r="Z95" s="160">
        <v>0</v>
      </c>
      <c r="AA95" s="161"/>
      <c r="AB95" s="161"/>
      <c r="AC95" s="161"/>
      <c r="AD95" s="162"/>
      <c r="AE95" s="159">
        <v>0</v>
      </c>
      <c r="AF95" s="159"/>
      <c r="AG95" s="159"/>
      <c r="AH95" s="159"/>
      <c r="AI95" s="159"/>
      <c r="AJ95" s="170">
        <f>IF(ISNUMBER(U95),U95,0)+IF(ISNUMBER(Z95),Z95,0)</f>
        <v>6795125</v>
      </c>
      <c r="AK95" s="170"/>
      <c r="AL95" s="170"/>
      <c r="AM95" s="170"/>
      <c r="AN95" s="170"/>
      <c r="AO95" s="159">
        <v>7469745</v>
      </c>
      <c r="AP95" s="159"/>
      <c r="AQ95" s="159"/>
      <c r="AR95" s="159"/>
      <c r="AS95" s="159"/>
      <c r="AT95" s="170">
        <v>0</v>
      </c>
      <c r="AU95" s="170"/>
      <c r="AV95" s="170"/>
      <c r="AW95" s="170"/>
      <c r="AX95" s="170"/>
      <c r="AY95" s="159">
        <v>0</v>
      </c>
      <c r="AZ95" s="159"/>
      <c r="BA95" s="159"/>
      <c r="BB95" s="159"/>
      <c r="BC95" s="159"/>
      <c r="BD95" s="170">
        <f>IF(ISNUMBER(AO95),AO95,0)+IF(ISNUMBER(AT95),AT95,0)</f>
        <v>7469745</v>
      </c>
      <c r="BE95" s="170"/>
      <c r="BF95" s="170"/>
      <c r="BG95" s="170"/>
      <c r="BH95" s="170"/>
      <c r="CA95" s="136" t="s">
        <v>44</v>
      </c>
    </row>
    <row r="96" spans="1:79" s="9" customFormat="1" ht="12.75" customHeight="1" x14ac:dyDescent="0.2">
      <c r="A96" s="125"/>
      <c r="B96" s="126"/>
      <c r="C96" s="126"/>
      <c r="D96" s="137" t="s">
        <v>179</v>
      </c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9"/>
      <c r="U96" s="164">
        <v>6795125</v>
      </c>
      <c r="V96" s="165"/>
      <c r="W96" s="165"/>
      <c r="X96" s="165"/>
      <c r="Y96" s="166"/>
      <c r="Z96" s="164">
        <v>0</v>
      </c>
      <c r="AA96" s="165"/>
      <c r="AB96" s="165"/>
      <c r="AC96" s="165"/>
      <c r="AD96" s="166"/>
      <c r="AE96" s="163">
        <v>0</v>
      </c>
      <c r="AF96" s="163"/>
      <c r="AG96" s="163"/>
      <c r="AH96" s="163"/>
      <c r="AI96" s="163"/>
      <c r="AJ96" s="124">
        <f>IF(ISNUMBER(U96),U96,0)+IF(ISNUMBER(Z96),Z96,0)</f>
        <v>6795125</v>
      </c>
      <c r="AK96" s="124"/>
      <c r="AL96" s="124"/>
      <c r="AM96" s="124"/>
      <c r="AN96" s="124"/>
      <c r="AO96" s="163">
        <v>7469745</v>
      </c>
      <c r="AP96" s="163"/>
      <c r="AQ96" s="163"/>
      <c r="AR96" s="163"/>
      <c r="AS96" s="163"/>
      <c r="AT96" s="124">
        <v>0</v>
      </c>
      <c r="AU96" s="124"/>
      <c r="AV96" s="124"/>
      <c r="AW96" s="124"/>
      <c r="AX96" s="124"/>
      <c r="AY96" s="163">
        <v>0</v>
      </c>
      <c r="AZ96" s="163"/>
      <c r="BA96" s="163"/>
      <c r="BB96" s="163"/>
      <c r="BC96" s="163"/>
      <c r="BD96" s="124">
        <f>IF(ISNUMBER(AO96),AO96,0)+IF(ISNUMBER(AT96),AT96,0)</f>
        <v>7469745</v>
      </c>
      <c r="BE96" s="124"/>
      <c r="BF96" s="124"/>
      <c r="BG96" s="124"/>
      <c r="BH96" s="124"/>
    </row>
    <row r="97" spans="1:79" s="8" customFormat="1" ht="12.75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</row>
    <row r="99" spans="1:79" ht="14.25" customHeight="1" x14ac:dyDescent="0.2">
      <c r="A99" s="48" t="s">
        <v>184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</row>
    <row r="100" spans="1:79" ht="14.25" customHeight="1" x14ac:dyDescent="0.2">
      <c r="A100" s="48" t="s">
        <v>387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</row>
    <row r="101" spans="1:79" ht="23.1" customHeight="1" x14ac:dyDescent="0.2">
      <c r="A101" s="79" t="s">
        <v>7</v>
      </c>
      <c r="B101" s="80"/>
      <c r="C101" s="80"/>
      <c r="D101" s="46" t="s">
        <v>10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 t="s">
        <v>9</v>
      </c>
      <c r="R101" s="46"/>
      <c r="S101" s="46"/>
      <c r="T101" s="46"/>
      <c r="U101" s="46"/>
      <c r="V101" s="46" t="s">
        <v>8</v>
      </c>
      <c r="W101" s="46"/>
      <c r="X101" s="46"/>
      <c r="Y101" s="46"/>
      <c r="Z101" s="46"/>
      <c r="AA101" s="46"/>
      <c r="AB101" s="46"/>
      <c r="AC101" s="46"/>
      <c r="AD101" s="46"/>
      <c r="AE101" s="46"/>
      <c r="AF101" s="61" t="s">
        <v>295</v>
      </c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3"/>
      <c r="AU101" s="61" t="s">
        <v>296</v>
      </c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3"/>
      <c r="BJ101" s="61" t="s">
        <v>297</v>
      </c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3"/>
    </row>
    <row r="102" spans="1:79" ht="32.25" customHeight="1" x14ac:dyDescent="0.2">
      <c r="A102" s="82"/>
      <c r="B102" s="83"/>
      <c r="C102" s="83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 t="s">
        <v>5</v>
      </c>
      <c r="AG102" s="46"/>
      <c r="AH102" s="46"/>
      <c r="AI102" s="46"/>
      <c r="AJ102" s="46"/>
      <c r="AK102" s="46" t="s">
        <v>4</v>
      </c>
      <c r="AL102" s="46"/>
      <c r="AM102" s="46"/>
      <c r="AN102" s="46"/>
      <c r="AO102" s="46"/>
      <c r="AP102" s="46" t="s">
        <v>154</v>
      </c>
      <c r="AQ102" s="46"/>
      <c r="AR102" s="46"/>
      <c r="AS102" s="46"/>
      <c r="AT102" s="46"/>
      <c r="AU102" s="46" t="s">
        <v>5</v>
      </c>
      <c r="AV102" s="46"/>
      <c r="AW102" s="46"/>
      <c r="AX102" s="46"/>
      <c r="AY102" s="46"/>
      <c r="AZ102" s="46" t="s">
        <v>4</v>
      </c>
      <c r="BA102" s="46"/>
      <c r="BB102" s="46"/>
      <c r="BC102" s="46"/>
      <c r="BD102" s="46"/>
      <c r="BE102" s="46" t="s">
        <v>112</v>
      </c>
      <c r="BF102" s="46"/>
      <c r="BG102" s="46"/>
      <c r="BH102" s="46"/>
      <c r="BI102" s="46"/>
      <c r="BJ102" s="46" t="s">
        <v>5</v>
      </c>
      <c r="BK102" s="46"/>
      <c r="BL102" s="46"/>
      <c r="BM102" s="46"/>
      <c r="BN102" s="46"/>
      <c r="BO102" s="46" t="s">
        <v>4</v>
      </c>
      <c r="BP102" s="46"/>
      <c r="BQ102" s="46"/>
      <c r="BR102" s="46"/>
      <c r="BS102" s="46"/>
      <c r="BT102" s="46" t="s">
        <v>119</v>
      </c>
      <c r="BU102" s="46"/>
      <c r="BV102" s="46"/>
      <c r="BW102" s="46"/>
      <c r="BX102" s="46"/>
    </row>
    <row r="103" spans="1:79" ht="15" customHeight="1" x14ac:dyDescent="0.2">
      <c r="A103" s="61">
        <v>1</v>
      </c>
      <c r="B103" s="62"/>
      <c r="C103" s="62"/>
      <c r="D103" s="46">
        <v>2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>
        <v>3</v>
      </c>
      <c r="R103" s="46"/>
      <c r="S103" s="46"/>
      <c r="T103" s="46"/>
      <c r="U103" s="46"/>
      <c r="V103" s="46">
        <v>4</v>
      </c>
      <c r="W103" s="46"/>
      <c r="X103" s="46"/>
      <c r="Y103" s="46"/>
      <c r="Z103" s="46"/>
      <c r="AA103" s="46"/>
      <c r="AB103" s="46"/>
      <c r="AC103" s="46"/>
      <c r="AD103" s="46"/>
      <c r="AE103" s="46"/>
      <c r="AF103" s="46">
        <v>5</v>
      </c>
      <c r="AG103" s="46"/>
      <c r="AH103" s="46"/>
      <c r="AI103" s="46"/>
      <c r="AJ103" s="46"/>
      <c r="AK103" s="46">
        <v>6</v>
      </c>
      <c r="AL103" s="46"/>
      <c r="AM103" s="46"/>
      <c r="AN103" s="46"/>
      <c r="AO103" s="46"/>
      <c r="AP103" s="46">
        <v>7</v>
      </c>
      <c r="AQ103" s="46"/>
      <c r="AR103" s="46"/>
      <c r="AS103" s="46"/>
      <c r="AT103" s="46"/>
      <c r="AU103" s="46">
        <v>8</v>
      </c>
      <c r="AV103" s="46"/>
      <c r="AW103" s="46"/>
      <c r="AX103" s="46"/>
      <c r="AY103" s="46"/>
      <c r="AZ103" s="46">
        <v>9</v>
      </c>
      <c r="BA103" s="46"/>
      <c r="BB103" s="46"/>
      <c r="BC103" s="46"/>
      <c r="BD103" s="46"/>
      <c r="BE103" s="46">
        <v>10</v>
      </c>
      <c r="BF103" s="46"/>
      <c r="BG103" s="46"/>
      <c r="BH103" s="46"/>
      <c r="BI103" s="46"/>
      <c r="BJ103" s="46">
        <v>11</v>
      </c>
      <c r="BK103" s="46"/>
      <c r="BL103" s="46"/>
      <c r="BM103" s="46"/>
      <c r="BN103" s="46"/>
      <c r="BO103" s="46">
        <v>12</v>
      </c>
      <c r="BP103" s="46"/>
      <c r="BQ103" s="46"/>
      <c r="BR103" s="46"/>
      <c r="BS103" s="46"/>
      <c r="BT103" s="46">
        <v>13</v>
      </c>
      <c r="BU103" s="46"/>
      <c r="BV103" s="46"/>
      <c r="BW103" s="46"/>
      <c r="BX103" s="46"/>
    </row>
    <row r="104" spans="1:79" ht="10.5" hidden="1" customHeight="1" x14ac:dyDescent="0.2">
      <c r="A104" s="64" t="s">
        <v>187</v>
      </c>
      <c r="B104" s="65"/>
      <c r="C104" s="65"/>
      <c r="D104" s="46" t="s">
        <v>78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 t="s">
        <v>91</v>
      </c>
      <c r="R104" s="46"/>
      <c r="S104" s="46"/>
      <c r="T104" s="46"/>
      <c r="U104" s="46"/>
      <c r="V104" s="46" t="s">
        <v>92</v>
      </c>
      <c r="W104" s="46"/>
      <c r="X104" s="46"/>
      <c r="Y104" s="46"/>
      <c r="Z104" s="46"/>
      <c r="AA104" s="46"/>
      <c r="AB104" s="46"/>
      <c r="AC104" s="46"/>
      <c r="AD104" s="46"/>
      <c r="AE104" s="46"/>
      <c r="AF104" s="44" t="s">
        <v>139</v>
      </c>
      <c r="AG104" s="44"/>
      <c r="AH104" s="44"/>
      <c r="AI104" s="44"/>
      <c r="AJ104" s="44"/>
      <c r="AK104" s="49" t="s">
        <v>140</v>
      </c>
      <c r="AL104" s="49"/>
      <c r="AM104" s="49"/>
      <c r="AN104" s="49"/>
      <c r="AO104" s="49"/>
      <c r="AP104" s="75" t="s">
        <v>327</v>
      </c>
      <c r="AQ104" s="75"/>
      <c r="AR104" s="75"/>
      <c r="AS104" s="75"/>
      <c r="AT104" s="75"/>
      <c r="AU104" s="44" t="s">
        <v>141</v>
      </c>
      <c r="AV104" s="44"/>
      <c r="AW104" s="44"/>
      <c r="AX104" s="44"/>
      <c r="AY104" s="44"/>
      <c r="AZ104" s="49" t="s">
        <v>142</v>
      </c>
      <c r="BA104" s="49"/>
      <c r="BB104" s="49"/>
      <c r="BC104" s="49"/>
      <c r="BD104" s="49"/>
      <c r="BE104" s="75" t="s">
        <v>327</v>
      </c>
      <c r="BF104" s="75"/>
      <c r="BG104" s="75"/>
      <c r="BH104" s="75"/>
      <c r="BI104" s="75"/>
      <c r="BJ104" s="44" t="s">
        <v>133</v>
      </c>
      <c r="BK104" s="44"/>
      <c r="BL104" s="44"/>
      <c r="BM104" s="44"/>
      <c r="BN104" s="44"/>
      <c r="BO104" s="49" t="s">
        <v>134</v>
      </c>
      <c r="BP104" s="49"/>
      <c r="BQ104" s="49"/>
      <c r="BR104" s="49"/>
      <c r="BS104" s="49"/>
      <c r="BT104" s="75" t="s">
        <v>327</v>
      </c>
      <c r="BU104" s="75"/>
      <c r="BV104" s="75"/>
      <c r="BW104" s="75"/>
      <c r="BX104" s="75"/>
      <c r="CA104" t="s">
        <v>45</v>
      </c>
    </row>
    <row r="105" spans="1:79" s="9" customFormat="1" ht="15" customHeight="1" x14ac:dyDescent="0.2">
      <c r="A105" s="125">
        <v>0</v>
      </c>
      <c r="B105" s="126"/>
      <c r="C105" s="126"/>
      <c r="D105" s="171" t="s">
        <v>326</v>
      </c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CA105" s="9" t="s">
        <v>46</v>
      </c>
    </row>
    <row r="106" spans="1:79" s="136" customFormat="1" ht="42.75" customHeight="1" x14ac:dyDescent="0.2">
      <c r="A106" s="156">
        <v>0</v>
      </c>
      <c r="B106" s="157"/>
      <c r="C106" s="157"/>
      <c r="D106" s="174" t="s">
        <v>413</v>
      </c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2"/>
      <c r="Q106" s="46" t="s">
        <v>222</v>
      </c>
      <c r="R106" s="46"/>
      <c r="S106" s="46"/>
      <c r="T106" s="46"/>
      <c r="U106" s="46"/>
      <c r="V106" s="174" t="s">
        <v>344</v>
      </c>
      <c r="W106" s="131"/>
      <c r="X106" s="131"/>
      <c r="Y106" s="131"/>
      <c r="Z106" s="131"/>
      <c r="AA106" s="131"/>
      <c r="AB106" s="131"/>
      <c r="AC106" s="131"/>
      <c r="AD106" s="131"/>
      <c r="AE106" s="132"/>
      <c r="AF106" s="175">
        <v>3463195</v>
      </c>
      <c r="AG106" s="175"/>
      <c r="AH106" s="175"/>
      <c r="AI106" s="175"/>
      <c r="AJ106" s="175"/>
      <c r="AK106" s="175">
        <v>0</v>
      </c>
      <c r="AL106" s="175"/>
      <c r="AM106" s="175"/>
      <c r="AN106" s="175"/>
      <c r="AO106" s="175"/>
      <c r="AP106" s="175">
        <v>3463195</v>
      </c>
      <c r="AQ106" s="175"/>
      <c r="AR106" s="175"/>
      <c r="AS106" s="175"/>
      <c r="AT106" s="175"/>
      <c r="AU106" s="175">
        <v>4701600</v>
      </c>
      <c r="AV106" s="175"/>
      <c r="AW106" s="175"/>
      <c r="AX106" s="175"/>
      <c r="AY106" s="175"/>
      <c r="AZ106" s="175">
        <v>0</v>
      </c>
      <c r="BA106" s="175"/>
      <c r="BB106" s="175"/>
      <c r="BC106" s="175"/>
      <c r="BD106" s="175"/>
      <c r="BE106" s="175">
        <v>4701600</v>
      </c>
      <c r="BF106" s="175"/>
      <c r="BG106" s="175"/>
      <c r="BH106" s="175"/>
      <c r="BI106" s="175"/>
      <c r="BJ106" s="175">
        <v>5631700</v>
      </c>
      <c r="BK106" s="175"/>
      <c r="BL106" s="175"/>
      <c r="BM106" s="175"/>
      <c r="BN106" s="175"/>
      <c r="BO106" s="175">
        <v>0</v>
      </c>
      <c r="BP106" s="175"/>
      <c r="BQ106" s="175"/>
      <c r="BR106" s="175"/>
      <c r="BS106" s="175"/>
      <c r="BT106" s="175">
        <v>5631700</v>
      </c>
      <c r="BU106" s="175"/>
      <c r="BV106" s="175"/>
      <c r="BW106" s="175"/>
      <c r="BX106" s="175"/>
    </row>
    <row r="107" spans="1:79" s="136" customFormat="1" ht="15" customHeight="1" x14ac:dyDescent="0.2">
      <c r="A107" s="156">
        <v>0</v>
      </c>
      <c r="B107" s="157"/>
      <c r="C107" s="157"/>
      <c r="D107" s="174" t="s">
        <v>414</v>
      </c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2"/>
      <c r="Q107" s="46" t="s">
        <v>222</v>
      </c>
      <c r="R107" s="46"/>
      <c r="S107" s="46"/>
      <c r="T107" s="46"/>
      <c r="U107" s="46"/>
      <c r="V107" s="174" t="s">
        <v>344</v>
      </c>
      <c r="W107" s="131"/>
      <c r="X107" s="131"/>
      <c r="Y107" s="131"/>
      <c r="Z107" s="131"/>
      <c r="AA107" s="131"/>
      <c r="AB107" s="131"/>
      <c r="AC107" s="131"/>
      <c r="AD107" s="131"/>
      <c r="AE107" s="132"/>
      <c r="AF107" s="175">
        <v>1537509</v>
      </c>
      <c r="AG107" s="175"/>
      <c r="AH107" s="175"/>
      <c r="AI107" s="175"/>
      <c r="AJ107" s="175"/>
      <c r="AK107" s="175">
        <v>0</v>
      </c>
      <c r="AL107" s="175"/>
      <c r="AM107" s="175"/>
      <c r="AN107" s="175"/>
      <c r="AO107" s="175"/>
      <c r="AP107" s="175">
        <v>1537509</v>
      </c>
      <c r="AQ107" s="175"/>
      <c r="AR107" s="175"/>
      <c r="AS107" s="175"/>
      <c r="AT107" s="175"/>
      <c r="AU107" s="175">
        <v>2101600</v>
      </c>
      <c r="AV107" s="175"/>
      <c r="AW107" s="175"/>
      <c r="AX107" s="175"/>
      <c r="AY107" s="175"/>
      <c r="AZ107" s="175">
        <v>0</v>
      </c>
      <c r="BA107" s="175"/>
      <c r="BB107" s="175"/>
      <c r="BC107" s="175"/>
      <c r="BD107" s="175"/>
      <c r="BE107" s="175">
        <v>2101600</v>
      </c>
      <c r="BF107" s="175"/>
      <c r="BG107" s="175"/>
      <c r="BH107" s="175"/>
      <c r="BI107" s="175"/>
      <c r="BJ107" s="175">
        <v>2563178</v>
      </c>
      <c r="BK107" s="175"/>
      <c r="BL107" s="175"/>
      <c r="BM107" s="175"/>
      <c r="BN107" s="175"/>
      <c r="BO107" s="175">
        <v>0</v>
      </c>
      <c r="BP107" s="175"/>
      <c r="BQ107" s="175"/>
      <c r="BR107" s="175"/>
      <c r="BS107" s="175"/>
      <c r="BT107" s="175">
        <v>2563178</v>
      </c>
      <c r="BU107" s="175"/>
      <c r="BV107" s="175"/>
      <c r="BW107" s="175"/>
      <c r="BX107" s="175"/>
    </row>
    <row r="108" spans="1:79" s="136" customFormat="1" ht="15" customHeight="1" x14ac:dyDescent="0.2">
      <c r="A108" s="156">
        <v>0</v>
      </c>
      <c r="B108" s="157"/>
      <c r="C108" s="157"/>
      <c r="D108" s="174" t="s">
        <v>415</v>
      </c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2"/>
      <c r="Q108" s="46" t="s">
        <v>222</v>
      </c>
      <c r="R108" s="46"/>
      <c r="S108" s="46"/>
      <c r="T108" s="46"/>
      <c r="U108" s="46"/>
      <c r="V108" s="174" t="s">
        <v>344</v>
      </c>
      <c r="W108" s="131"/>
      <c r="X108" s="131"/>
      <c r="Y108" s="131"/>
      <c r="Z108" s="131"/>
      <c r="AA108" s="131"/>
      <c r="AB108" s="131"/>
      <c r="AC108" s="131"/>
      <c r="AD108" s="131"/>
      <c r="AE108" s="132"/>
      <c r="AF108" s="175">
        <v>397032</v>
      </c>
      <c r="AG108" s="175"/>
      <c r="AH108" s="175"/>
      <c r="AI108" s="175"/>
      <c r="AJ108" s="175"/>
      <c r="AK108" s="175">
        <v>0</v>
      </c>
      <c r="AL108" s="175"/>
      <c r="AM108" s="175"/>
      <c r="AN108" s="175"/>
      <c r="AO108" s="175"/>
      <c r="AP108" s="175">
        <v>397032</v>
      </c>
      <c r="AQ108" s="175"/>
      <c r="AR108" s="175"/>
      <c r="AS108" s="175"/>
      <c r="AT108" s="175"/>
      <c r="AU108" s="175">
        <v>475000</v>
      </c>
      <c r="AV108" s="175"/>
      <c r="AW108" s="175"/>
      <c r="AX108" s="175"/>
      <c r="AY108" s="175"/>
      <c r="AZ108" s="175">
        <v>0</v>
      </c>
      <c r="BA108" s="175"/>
      <c r="BB108" s="175"/>
      <c r="BC108" s="175"/>
      <c r="BD108" s="175"/>
      <c r="BE108" s="175">
        <v>475000</v>
      </c>
      <c r="BF108" s="175"/>
      <c r="BG108" s="175"/>
      <c r="BH108" s="175"/>
      <c r="BI108" s="175"/>
      <c r="BJ108" s="175">
        <v>475002</v>
      </c>
      <c r="BK108" s="175"/>
      <c r="BL108" s="175"/>
      <c r="BM108" s="175"/>
      <c r="BN108" s="175"/>
      <c r="BO108" s="175">
        <v>0</v>
      </c>
      <c r="BP108" s="175"/>
      <c r="BQ108" s="175"/>
      <c r="BR108" s="175"/>
      <c r="BS108" s="175"/>
      <c r="BT108" s="175">
        <v>475002</v>
      </c>
      <c r="BU108" s="175"/>
      <c r="BV108" s="175"/>
      <c r="BW108" s="175"/>
      <c r="BX108" s="175"/>
    </row>
    <row r="109" spans="1:79" s="136" customFormat="1" ht="15" customHeight="1" x14ac:dyDescent="0.2">
      <c r="A109" s="156">
        <v>0</v>
      </c>
      <c r="B109" s="157"/>
      <c r="C109" s="157"/>
      <c r="D109" s="174" t="s">
        <v>416</v>
      </c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2"/>
      <c r="Q109" s="46" t="s">
        <v>222</v>
      </c>
      <c r="R109" s="46"/>
      <c r="S109" s="46"/>
      <c r="T109" s="46"/>
      <c r="U109" s="46"/>
      <c r="V109" s="174" t="s">
        <v>344</v>
      </c>
      <c r="W109" s="131"/>
      <c r="X109" s="131"/>
      <c r="Y109" s="131"/>
      <c r="Z109" s="131"/>
      <c r="AA109" s="131"/>
      <c r="AB109" s="131"/>
      <c r="AC109" s="131"/>
      <c r="AD109" s="131"/>
      <c r="AE109" s="132"/>
      <c r="AF109" s="175">
        <v>1459585</v>
      </c>
      <c r="AG109" s="175"/>
      <c r="AH109" s="175"/>
      <c r="AI109" s="175"/>
      <c r="AJ109" s="175"/>
      <c r="AK109" s="175">
        <v>0</v>
      </c>
      <c r="AL109" s="175"/>
      <c r="AM109" s="175"/>
      <c r="AN109" s="175"/>
      <c r="AO109" s="175"/>
      <c r="AP109" s="175">
        <v>1459585</v>
      </c>
      <c r="AQ109" s="175"/>
      <c r="AR109" s="175"/>
      <c r="AS109" s="175"/>
      <c r="AT109" s="175"/>
      <c r="AU109" s="175">
        <v>2050000</v>
      </c>
      <c r="AV109" s="175"/>
      <c r="AW109" s="175"/>
      <c r="AX109" s="175"/>
      <c r="AY109" s="175"/>
      <c r="AZ109" s="175">
        <v>0</v>
      </c>
      <c r="BA109" s="175"/>
      <c r="BB109" s="175"/>
      <c r="BC109" s="175"/>
      <c r="BD109" s="175"/>
      <c r="BE109" s="175">
        <v>2050000</v>
      </c>
      <c r="BF109" s="175"/>
      <c r="BG109" s="175"/>
      <c r="BH109" s="175"/>
      <c r="BI109" s="175"/>
      <c r="BJ109" s="175">
        <v>3273877</v>
      </c>
      <c r="BK109" s="175"/>
      <c r="BL109" s="175"/>
      <c r="BM109" s="175"/>
      <c r="BN109" s="175"/>
      <c r="BO109" s="175">
        <v>0</v>
      </c>
      <c r="BP109" s="175"/>
      <c r="BQ109" s="175"/>
      <c r="BR109" s="175"/>
      <c r="BS109" s="175"/>
      <c r="BT109" s="175">
        <v>3273877</v>
      </c>
      <c r="BU109" s="175"/>
      <c r="BV109" s="175"/>
      <c r="BW109" s="175"/>
      <c r="BX109" s="175"/>
    </row>
    <row r="110" spans="1:79" s="136" customFormat="1" ht="15" customHeight="1" x14ac:dyDescent="0.2">
      <c r="A110" s="156">
        <v>0</v>
      </c>
      <c r="B110" s="157"/>
      <c r="C110" s="157"/>
      <c r="D110" s="174" t="s">
        <v>417</v>
      </c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2"/>
      <c r="Q110" s="46" t="s">
        <v>222</v>
      </c>
      <c r="R110" s="46"/>
      <c r="S110" s="46"/>
      <c r="T110" s="46"/>
      <c r="U110" s="46"/>
      <c r="V110" s="174" t="s">
        <v>344</v>
      </c>
      <c r="W110" s="131"/>
      <c r="X110" s="131"/>
      <c r="Y110" s="131"/>
      <c r="Z110" s="131"/>
      <c r="AA110" s="131"/>
      <c r="AB110" s="131"/>
      <c r="AC110" s="131"/>
      <c r="AD110" s="131"/>
      <c r="AE110" s="132"/>
      <c r="AF110" s="175">
        <v>69072</v>
      </c>
      <c r="AG110" s="175"/>
      <c r="AH110" s="175"/>
      <c r="AI110" s="175"/>
      <c r="AJ110" s="175"/>
      <c r="AK110" s="175">
        <v>0</v>
      </c>
      <c r="AL110" s="175"/>
      <c r="AM110" s="175"/>
      <c r="AN110" s="175"/>
      <c r="AO110" s="175"/>
      <c r="AP110" s="175">
        <v>69072</v>
      </c>
      <c r="AQ110" s="175"/>
      <c r="AR110" s="175"/>
      <c r="AS110" s="175"/>
      <c r="AT110" s="175"/>
      <c r="AU110" s="175">
        <v>75000</v>
      </c>
      <c r="AV110" s="175"/>
      <c r="AW110" s="175"/>
      <c r="AX110" s="175"/>
      <c r="AY110" s="175"/>
      <c r="AZ110" s="175">
        <v>0</v>
      </c>
      <c r="BA110" s="175"/>
      <c r="BB110" s="175"/>
      <c r="BC110" s="175"/>
      <c r="BD110" s="175"/>
      <c r="BE110" s="175">
        <v>75000</v>
      </c>
      <c r="BF110" s="175"/>
      <c r="BG110" s="175"/>
      <c r="BH110" s="175"/>
      <c r="BI110" s="175"/>
      <c r="BJ110" s="175">
        <v>106869</v>
      </c>
      <c r="BK110" s="175"/>
      <c r="BL110" s="175"/>
      <c r="BM110" s="175"/>
      <c r="BN110" s="175"/>
      <c r="BO110" s="175">
        <v>0</v>
      </c>
      <c r="BP110" s="175"/>
      <c r="BQ110" s="175"/>
      <c r="BR110" s="175"/>
      <c r="BS110" s="175"/>
      <c r="BT110" s="175">
        <v>106869</v>
      </c>
      <c r="BU110" s="175"/>
      <c r="BV110" s="175"/>
      <c r="BW110" s="175"/>
      <c r="BX110" s="175"/>
    </row>
    <row r="111" spans="1:79" s="136" customFormat="1" ht="15" customHeight="1" x14ac:dyDescent="0.2">
      <c r="A111" s="156">
        <v>0</v>
      </c>
      <c r="B111" s="157"/>
      <c r="C111" s="157"/>
      <c r="D111" s="174" t="s">
        <v>418</v>
      </c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2"/>
      <c r="Q111" s="46" t="s">
        <v>222</v>
      </c>
      <c r="R111" s="46"/>
      <c r="S111" s="46"/>
      <c r="T111" s="46"/>
      <c r="U111" s="46"/>
      <c r="V111" s="174" t="s">
        <v>419</v>
      </c>
      <c r="W111" s="131"/>
      <c r="X111" s="131"/>
      <c r="Y111" s="131"/>
      <c r="Z111" s="131"/>
      <c r="AA111" s="131"/>
      <c r="AB111" s="131"/>
      <c r="AC111" s="131"/>
      <c r="AD111" s="131"/>
      <c r="AE111" s="132"/>
      <c r="AF111" s="175">
        <v>16762.330000000002</v>
      </c>
      <c r="AG111" s="175"/>
      <c r="AH111" s="175"/>
      <c r="AI111" s="175"/>
      <c r="AJ111" s="175"/>
      <c r="AK111" s="175">
        <v>0</v>
      </c>
      <c r="AL111" s="175"/>
      <c r="AM111" s="175"/>
      <c r="AN111" s="175"/>
      <c r="AO111" s="175"/>
      <c r="AP111" s="175">
        <v>16762.330000000002</v>
      </c>
      <c r="AQ111" s="175"/>
      <c r="AR111" s="175"/>
      <c r="AS111" s="175"/>
      <c r="AT111" s="175"/>
      <c r="AU111" s="175">
        <v>18869.28</v>
      </c>
      <c r="AV111" s="175"/>
      <c r="AW111" s="175"/>
      <c r="AX111" s="175"/>
      <c r="AY111" s="175"/>
      <c r="AZ111" s="175">
        <v>0</v>
      </c>
      <c r="BA111" s="175"/>
      <c r="BB111" s="175"/>
      <c r="BC111" s="175"/>
      <c r="BD111" s="175"/>
      <c r="BE111" s="175">
        <v>18869.28</v>
      </c>
      <c r="BF111" s="175"/>
      <c r="BG111" s="175"/>
      <c r="BH111" s="175"/>
      <c r="BI111" s="175"/>
      <c r="BJ111" s="175">
        <v>18869.28</v>
      </c>
      <c r="BK111" s="175"/>
      <c r="BL111" s="175"/>
      <c r="BM111" s="175"/>
      <c r="BN111" s="175"/>
      <c r="BO111" s="175">
        <v>0</v>
      </c>
      <c r="BP111" s="175"/>
      <c r="BQ111" s="175"/>
      <c r="BR111" s="175"/>
      <c r="BS111" s="175"/>
      <c r="BT111" s="175">
        <v>18869.28</v>
      </c>
      <c r="BU111" s="175"/>
      <c r="BV111" s="175"/>
      <c r="BW111" s="175"/>
      <c r="BX111" s="175"/>
    </row>
    <row r="112" spans="1:79" s="136" customFormat="1" ht="15" customHeight="1" x14ac:dyDescent="0.2">
      <c r="A112" s="156">
        <v>0</v>
      </c>
      <c r="B112" s="157"/>
      <c r="C112" s="157"/>
      <c r="D112" s="174" t="s">
        <v>420</v>
      </c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2"/>
      <c r="Q112" s="46" t="s">
        <v>222</v>
      </c>
      <c r="R112" s="46"/>
      <c r="S112" s="46"/>
      <c r="T112" s="46"/>
      <c r="U112" s="46"/>
      <c r="V112" s="174" t="s">
        <v>421</v>
      </c>
      <c r="W112" s="131"/>
      <c r="X112" s="131"/>
      <c r="Y112" s="131"/>
      <c r="Z112" s="131"/>
      <c r="AA112" s="131"/>
      <c r="AB112" s="131"/>
      <c r="AC112" s="131"/>
      <c r="AD112" s="131"/>
      <c r="AE112" s="132"/>
      <c r="AF112" s="175">
        <v>15607.94</v>
      </c>
      <c r="AG112" s="175"/>
      <c r="AH112" s="175"/>
      <c r="AI112" s="175"/>
      <c r="AJ112" s="175"/>
      <c r="AK112" s="175">
        <v>0</v>
      </c>
      <c r="AL112" s="175"/>
      <c r="AM112" s="175"/>
      <c r="AN112" s="175"/>
      <c r="AO112" s="175"/>
      <c r="AP112" s="175">
        <v>15607.94</v>
      </c>
      <c r="AQ112" s="175"/>
      <c r="AR112" s="175"/>
      <c r="AS112" s="175"/>
      <c r="AT112" s="175"/>
      <c r="AU112" s="175">
        <v>15778.89</v>
      </c>
      <c r="AV112" s="175"/>
      <c r="AW112" s="175"/>
      <c r="AX112" s="175"/>
      <c r="AY112" s="175"/>
      <c r="AZ112" s="175">
        <v>0</v>
      </c>
      <c r="BA112" s="175"/>
      <c r="BB112" s="175"/>
      <c r="BC112" s="175"/>
      <c r="BD112" s="175"/>
      <c r="BE112" s="175">
        <v>15778.89</v>
      </c>
      <c r="BF112" s="175"/>
      <c r="BG112" s="175"/>
      <c r="BH112" s="175"/>
      <c r="BI112" s="175"/>
      <c r="BJ112" s="175">
        <v>15778.89</v>
      </c>
      <c r="BK112" s="175"/>
      <c r="BL112" s="175"/>
      <c r="BM112" s="175"/>
      <c r="BN112" s="175"/>
      <c r="BO112" s="175">
        <v>0</v>
      </c>
      <c r="BP112" s="175"/>
      <c r="BQ112" s="175"/>
      <c r="BR112" s="175"/>
      <c r="BS112" s="175"/>
      <c r="BT112" s="175">
        <v>15778.89</v>
      </c>
      <c r="BU112" s="175"/>
      <c r="BV112" s="175"/>
      <c r="BW112" s="175"/>
      <c r="BX112" s="175"/>
    </row>
    <row r="113" spans="1:76" s="9" customFormat="1" ht="15" customHeight="1" x14ac:dyDescent="0.2">
      <c r="A113" s="125">
        <v>0</v>
      </c>
      <c r="B113" s="126"/>
      <c r="C113" s="126"/>
      <c r="D113" s="173" t="s">
        <v>334</v>
      </c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9"/>
      <c r="Q113" s="171"/>
      <c r="R113" s="171"/>
      <c r="S113" s="171"/>
      <c r="T113" s="171"/>
      <c r="U113" s="171"/>
      <c r="V113" s="173"/>
      <c r="W113" s="138"/>
      <c r="X113" s="138"/>
      <c r="Y113" s="138"/>
      <c r="Z113" s="138"/>
      <c r="AA113" s="138"/>
      <c r="AB113" s="138"/>
      <c r="AC113" s="138"/>
      <c r="AD113" s="138"/>
      <c r="AE113" s="139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</row>
    <row r="114" spans="1:76" s="136" customFormat="1" ht="28.5" customHeight="1" x14ac:dyDescent="0.2">
      <c r="A114" s="156">
        <v>0</v>
      </c>
      <c r="B114" s="157"/>
      <c r="C114" s="157"/>
      <c r="D114" s="174" t="s">
        <v>422</v>
      </c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2"/>
      <c r="Q114" s="46" t="s">
        <v>423</v>
      </c>
      <c r="R114" s="46"/>
      <c r="S114" s="46"/>
      <c r="T114" s="46"/>
      <c r="U114" s="46"/>
      <c r="V114" s="174"/>
      <c r="W114" s="131"/>
      <c r="X114" s="131"/>
      <c r="Y114" s="131"/>
      <c r="Z114" s="131"/>
      <c r="AA114" s="131"/>
      <c r="AB114" s="131"/>
      <c r="AC114" s="131"/>
      <c r="AD114" s="131"/>
      <c r="AE114" s="132"/>
      <c r="AF114" s="175">
        <v>0</v>
      </c>
      <c r="AG114" s="175"/>
      <c r="AH114" s="175"/>
      <c r="AI114" s="175"/>
      <c r="AJ114" s="175"/>
      <c r="AK114" s="175">
        <v>0</v>
      </c>
      <c r="AL114" s="175"/>
      <c r="AM114" s="175"/>
      <c r="AN114" s="175"/>
      <c r="AO114" s="175"/>
      <c r="AP114" s="175">
        <v>0</v>
      </c>
      <c r="AQ114" s="175"/>
      <c r="AR114" s="175"/>
      <c r="AS114" s="175"/>
      <c r="AT114" s="175"/>
      <c r="AU114" s="175">
        <v>0</v>
      </c>
      <c r="AV114" s="175"/>
      <c r="AW114" s="175"/>
      <c r="AX114" s="175"/>
      <c r="AY114" s="175"/>
      <c r="AZ114" s="175">
        <v>0</v>
      </c>
      <c r="BA114" s="175"/>
      <c r="BB114" s="175"/>
      <c r="BC114" s="175"/>
      <c r="BD114" s="175"/>
      <c r="BE114" s="175">
        <v>0</v>
      </c>
      <c r="BF114" s="175"/>
      <c r="BG114" s="175"/>
      <c r="BH114" s="175"/>
      <c r="BI114" s="175"/>
      <c r="BJ114" s="175">
        <v>0</v>
      </c>
      <c r="BK114" s="175"/>
      <c r="BL114" s="175"/>
      <c r="BM114" s="175"/>
      <c r="BN114" s="175"/>
      <c r="BO114" s="175">
        <v>0</v>
      </c>
      <c r="BP114" s="175"/>
      <c r="BQ114" s="175"/>
      <c r="BR114" s="175"/>
      <c r="BS114" s="175"/>
      <c r="BT114" s="175">
        <v>0</v>
      </c>
      <c r="BU114" s="175"/>
      <c r="BV114" s="175"/>
      <c r="BW114" s="175"/>
      <c r="BX114" s="175"/>
    </row>
    <row r="115" spans="1:76" s="136" customFormat="1" ht="15" customHeight="1" x14ac:dyDescent="0.2">
      <c r="A115" s="156">
        <v>0</v>
      </c>
      <c r="B115" s="157"/>
      <c r="C115" s="157"/>
      <c r="D115" s="174" t="s">
        <v>424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2"/>
      <c r="Q115" s="46" t="s">
        <v>425</v>
      </c>
      <c r="R115" s="46"/>
      <c r="S115" s="46"/>
      <c r="T115" s="46"/>
      <c r="U115" s="46"/>
      <c r="V115" s="174" t="s">
        <v>344</v>
      </c>
      <c r="W115" s="131"/>
      <c r="X115" s="131"/>
      <c r="Y115" s="131"/>
      <c r="Z115" s="131"/>
      <c r="AA115" s="131"/>
      <c r="AB115" s="131"/>
      <c r="AC115" s="131"/>
      <c r="AD115" s="131"/>
      <c r="AE115" s="132"/>
      <c r="AF115" s="175">
        <v>94865</v>
      </c>
      <c r="AG115" s="175"/>
      <c r="AH115" s="175"/>
      <c r="AI115" s="175"/>
      <c r="AJ115" s="175"/>
      <c r="AK115" s="175">
        <v>0</v>
      </c>
      <c r="AL115" s="175"/>
      <c r="AM115" s="175"/>
      <c r="AN115" s="175"/>
      <c r="AO115" s="175"/>
      <c r="AP115" s="175">
        <v>94865</v>
      </c>
      <c r="AQ115" s="175"/>
      <c r="AR115" s="175"/>
      <c r="AS115" s="175"/>
      <c r="AT115" s="175"/>
      <c r="AU115" s="175">
        <v>1088.8530000000001</v>
      </c>
      <c r="AV115" s="175"/>
      <c r="AW115" s="175"/>
      <c r="AX115" s="175"/>
      <c r="AY115" s="175"/>
      <c r="AZ115" s="175">
        <v>0</v>
      </c>
      <c r="BA115" s="175"/>
      <c r="BB115" s="175"/>
      <c r="BC115" s="175"/>
      <c r="BD115" s="175"/>
      <c r="BE115" s="175">
        <v>1088.8530000000001</v>
      </c>
      <c r="BF115" s="175"/>
      <c r="BG115" s="175"/>
      <c r="BH115" s="175"/>
      <c r="BI115" s="175"/>
      <c r="BJ115" s="175">
        <v>1328</v>
      </c>
      <c r="BK115" s="175"/>
      <c r="BL115" s="175"/>
      <c r="BM115" s="175"/>
      <c r="BN115" s="175"/>
      <c r="BO115" s="175">
        <v>0</v>
      </c>
      <c r="BP115" s="175"/>
      <c r="BQ115" s="175"/>
      <c r="BR115" s="175"/>
      <c r="BS115" s="175"/>
      <c r="BT115" s="175">
        <v>1328</v>
      </c>
      <c r="BU115" s="175"/>
      <c r="BV115" s="175"/>
      <c r="BW115" s="175"/>
      <c r="BX115" s="175"/>
    </row>
    <row r="116" spans="1:76" s="136" customFormat="1" ht="15" customHeight="1" x14ac:dyDescent="0.2">
      <c r="A116" s="156">
        <v>0</v>
      </c>
      <c r="B116" s="157"/>
      <c r="C116" s="157"/>
      <c r="D116" s="174" t="s">
        <v>426</v>
      </c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2"/>
      <c r="Q116" s="46" t="s">
        <v>427</v>
      </c>
      <c r="R116" s="46"/>
      <c r="S116" s="46"/>
      <c r="T116" s="46"/>
      <c r="U116" s="46"/>
      <c r="V116" s="174" t="s">
        <v>344</v>
      </c>
      <c r="W116" s="131"/>
      <c r="X116" s="131"/>
      <c r="Y116" s="131"/>
      <c r="Z116" s="131"/>
      <c r="AA116" s="131"/>
      <c r="AB116" s="131"/>
      <c r="AC116" s="131"/>
      <c r="AD116" s="131"/>
      <c r="AE116" s="132"/>
      <c r="AF116" s="175">
        <v>15758.96</v>
      </c>
      <c r="AG116" s="175"/>
      <c r="AH116" s="175"/>
      <c r="AI116" s="175"/>
      <c r="AJ116" s="175"/>
      <c r="AK116" s="175">
        <v>0</v>
      </c>
      <c r="AL116" s="175"/>
      <c r="AM116" s="175"/>
      <c r="AN116" s="175"/>
      <c r="AO116" s="175"/>
      <c r="AP116" s="175">
        <v>15758.96</v>
      </c>
      <c r="AQ116" s="175"/>
      <c r="AR116" s="175"/>
      <c r="AS116" s="175"/>
      <c r="AT116" s="175"/>
      <c r="AU116" s="175">
        <v>18956.542000000001</v>
      </c>
      <c r="AV116" s="175"/>
      <c r="AW116" s="175"/>
      <c r="AX116" s="175"/>
      <c r="AY116" s="175"/>
      <c r="AZ116" s="175">
        <v>0</v>
      </c>
      <c r="BA116" s="175"/>
      <c r="BB116" s="175"/>
      <c r="BC116" s="175"/>
      <c r="BD116" s="175"/>
      <c r="BE116" s="175">
        <v>18956.542000000001</v>
      </c>
      <c r="BF116" s="175"/>
      <c r="BG116" s="175"/>
      <c r="BH116" s="175"/>
      <c r="BI116" s="175"/>
      <c r="BJ116" s="175">
        <v>20094.34</v>
      </c>
      <c r="BK116" s="175"/>
      <c r="BL116" s="175"/>
      <c r="BM116" s="175"/>
      <c r="BN116" s="175"/>
      <c r="BO116" s="175">
        <v>0</v>
      </c>
      <c r="BP116" s="175"/>
      <c r="BQ116" s="175"/>
      <c r="BR116" s="175"/>
      <c r="BS116" s="175"/>
      <c r="BT116" s="175">
        <v>20094.34</v>
      </c>
      <c r="BU116" s="175"/>
      <c r="BV116" s="175"/>
      <c r="BW116" s="175"/>
      <c r="BX116" s="175"/>
    </row>
    <row r="117" spans="1:76" s="136" customFormat="1" ht="15" customHeight="1" x14ac:dyDescent="0.2">
      <c r="A117" s="156">
        <v>0</v>
      </c>
      <c r="B117" s="157"/>
      <c r="C117" s="157"/>
      <c r="D117" s="174" t="s">
        <v>428</v>
      </c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2"/>
      <c r="Q117" s="46" t="s">
        <v>429</v>
      </c>
      <c r="R117" s="46"/>
      <c r="S117" s="46"/>
      <c r="T117" s="46"/>
      <c r="U117" s="46"/>
      <c r="V117" s="174" t="s">
        <v>344</v>
      </c>
      <c r="W117" s="131"/>
      <c r="X117" s="131"/>
      <c r="Y117" s="131"/>
      <c r="Z117" s="131"/>
      <c r="AA117" s="131"/>
      <c r="AB117" s="131"/>
      <c r="AC117" s="131"/>
      <c r="AD117" s="131"/>
      <c r="AE117" s="132"/>
      <c r="AF117" s="175">
        <v>483267</v>
      </c>
      <c r="AG117" s="175"/>
      <c r="AH117" s="175"/>
      <c r="AI117" s="175"/>
      <c r="AJ117" s="175"/>
      <c r="AK117" s="175">
        <v>0</v>
      </c>
      <c r="AL117" s="175"/>
      <c r="AM117" s="175"/>
      <c r="AN117" s="175"/>
      <c r="AO117" s="175"/>
      <c r="AP117" s="175">
        <v>483267</v>
      </c>
      <c r="AQ117" s="175"/>
      <c r="AR117" s="175"/>
      <c r="AS117" s="175"/>
      <c r="AT117" s="175"/>
      <c r="AU117" s="175">
        <v>475000</v>
      </c>
      <c r="AV117" s="175"/>
      <c r="AW117" s="175"/>
      <c r="AX117" s="175"/>
      <c r="AY117" s="175"/>
      <c r="AZ117" s="175">
        <v>0</v>
      </c>
      <c r="BA117" s="175"/>
      <c r="BB117" s="175"/>
      <c r="BC117" s="175"/>
      <c r="BD117" s="175"/>
      <c r="BE117" s="175">
        <v>475000</v>
      </c>
      <c r="BF117" s="175"/>
      <c r="BG117" s="175"/>
      <c r="BH117" s="175"/>
      <c r="BI117" s="175"/>
      <c r="BJ117" s="175">
        <v>625746</v>
      </c>
      <c r="BK117" s="175"/>
      <c r="BL117" s="175"/>
      <c r="BM117" s="175"/>
      <c r="BN117" s="175"/>
      <c r="BO117" s="175">
        <v>0</v>
      </c>
      <c r="BP117" s="175"/>
      <c r="BQ117" s="175"/>
      <c r="BR117" s="175"/>
      <c r="BS117" s="175"/>
      <c r="BT117" s="175">
        <v>625746</v>
      </c>
      <c r="BU117" s="175"/>
      <c r="BV117" s="175"/>
      <c r="BW117" s="175"/>
      <c r="BX117" s="175"/>
    </row>
    <row r="118" spans="1:76" s="136" customFormat="1" ht="15" customHeight="1" x14ac:dyDescent="0.2">
      <c r="A118" s="156">
        <v>0</v>
      </c>
      <c r="B118" s="157"/>
      <c r="C118" s="157"/>
      <c r="D118" s="174" t="s">
        <v>417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2"/>
      <c r="Q118" s="46" t="s">
        <v>427</v>
      </c>
      <c r="R118" s="46"/>
      <c r="S118" s="46"/>
      <c r="T118" s="46"/>
      <c r="U118" s="46"/>
      <c r="V118" s="174" t="s">
        <v>344</v>
      </c>
      <c r="W118" s="131"/>
      <c r="X118" s="131"/>
      <c r="Y118" s="131"/>
      <c r="Z118" s="131"/>
      <c r="AA118" s="131"/>
      <c r="AB118" s="131"/>
      <c r="AC118" s="131"/>
      <c r="AD118" s="131"/>
      <c r="AE118" s="132"/>
      <c r="AF118" s="175">
        <v>560.20000000000005</v>
      </c>
      <c r="AG118" s="175"/>
      <c r="AH118" s="175"/>
      <c r="AI118" s="175"/>
      <c r="AJ118" s="175"/>
      <c r="AK118" s="175">
        <v>0</v>
      </c>
      <c r="AL118" s="175"/>
      <c r="AM118" s="175"/>
      <c r="AN118" s="175"/>
      <c r="AO118" s="175"/>
      <c r="AP118" s="175">
        <v>560.20000000000005</v>
      </c>
      <c r="AQ118" s="175"/>
      <c r="AR118" s="175"/>
      <c r="AS118" s="175"/>
      <c r="AT118" s="175"/>
      <c r="AU118" s="175">
        <v>608.322</v>
      </c>
      <c r="AV118" s="175"/>
      <c r="AW118" s="175"/>
      <c r="AX118" s="175"/>
      <c r="AY118" s="175"/>
      <c r="AZ118" s="175">
        <v>0</v>
      </c>
      <c r="BA118" s="175"/>
      <c r="BB118" s="175"/>
      <c r="BC118" s="175"/>
      <c r="BD118" s="175"/>
      <c r="BE118" s="175">
        <v>608.322</v>
      </c>
      <c r="BF118" s="175"/>
      <c r="BG118" s="175"/>
      <c r="BH118" s="175"/>
      <c r="BI118" s="175"/>
      <c r="BJ118" s="175">
        <v>609.98</v>
      </c>
      <c r="BK118" s="175"/>
      <c r="BL118" s="175"/>
      <c r="BM118" s="175"/>
      <c r="BN118" s="175"/>
      <c r="BO118" s="175">
        <v>0</v>
      </c>
      <c r="BP118" s="175"/>
      <c r="BQ118" s="175"/>
      <c r="BR118" s="175"/>
      <c r="BS118" s="175"/>
      <c r="BT118" s="175">
        <v>609.98</v>
      </c>
      <c r="BU118" s="175"/>
      <c r="BV118" s="175"/>
      <c r="BW118" s="175"/>
      <c r="BX118" s="175"/>
    </row>
    <row r="119" spans="1:76" s="9" customFormat="1" ht="15" customHeight="1" x14ac:dyDescent="0.2">
      <c r="A119" s="125">
        <v>0</v>
      </c>
      <c r="B119" s="126"/>
      <c r="C119" s="126"/>
      <c r="D119" s="173" t="s">
        <v>342</v>
      </c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9"/>
      <c r="Q119" s="171"/>
      <c r="R119" s="171"/>
      <c r="S119" s="171"/>
      <c r="T119" s="171"/>
      <c r="U119" s="171"/>
      <c r="V119" s="173"/>
      <c r="W119" s="138"/>
      <c r="X119" s="138"/>
      <c r="Y119" s="138"/>
      <c r="Z119" s="138"/>
      <c r="AA119" s="138"/>
      <c r="AB119" s="138"/>
      <c r="AC119" s="138"/>
      <c r="AD119" s="138"/>
      <c r="AE119" s="139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2"/>
      <c r="BT119" s="172"/>
      <c r="BU119" s="172"/>
      <c r="BV119" s="172"/>
      <c r="BW119" s="172"/>
      <c r="BX119" s="172"/>
    </row>
    <row r="120" spans="1:76" s="136" customFormat="1" ht="42.75" customHeight="1" x14ac:dyDescent="0.2">
      <c r="A120" s="156">
        <v>0</v>
      </c>
      <c r="B120" s="157"/>
      <c r="C120" s="157"/>
      <c r="D120" s="174" t="s">
        <v>430</v>
      </c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2"/>
      <c r="Q120" s="46" t="s">
        <v>423</v>
      </c>
      <c r="R120" s="46"/>
      <c r="S120" s="46"/>
      <c r="T120" s="46"/>
      <c r="U120" s="46"/>
      <c r="V120" s="174"/>
      <c r="W120" s="131"/>
      <c r="X120" s="131"/>
      <c r="Y120" s="131"/>
      <c r="Z120" s="131"/>
      <c r="AA120" s="131"/>
      <c r="AB120" s="131"/>
      <c r="AC120" s="131"/>
      <c r="AD120" s="131"/>
      <c r="AE120" s="132"/>
      <c r="AF120" s="175">
        <v>0</v>
      </c>
      <c r="AG120" s="175"/>
      <c r="AH120" s="175"/>
      <c r="AI120" s="175"/>
      <c r="AJ120" s="175"/>
      <c r="AK120" s="175">
        <v>0</v>
      </c>
      <c r="AL120" s="175"/>
      <c r="AM120" s="175"/>
      <c r="AN120" s="175"/>
      <c r="AO120" s="175"/>
      <c r="AP120" s="175">
        <v>0</v>
      </c>
      <c r="AQ120" s="175"/>
      <c r="AR120" s="175"/>
      <c r="AS120" s="175"/>
      <c r="AT120" s="175"/>
      <c r="AU120" s="175">
        <v>0</v>
      </c>
      <c r="AV120" s="175"/>
      <c r="AW120" s="175"/>
      <c r="AX120" s="175"/>
      <c r="AY120" s="175"/>
      <c r="AZ120" s="175">
        <v>0</v>
      </c>
      <c r="BA120" s="175"/>
      <c r="BB120" s="175"/>
      <c r="BC120" s="175"/>
      <c r="BD120" s="175"/>
      <c r="BE120" s="175">
        <v>0</v>
      </c>
      <c r="BF120" s="175"/>
      <c r="BG120" s="175"/>
      <c r="BH120" s="175"/>
      <c r="BI120" s="175"/>
      <c r="BJ120" s="175">
        <v>0</v>
      </c>
      <c r="BK120" s="175"/>
      <c r="BL120" s="175"/>
      <c r="BM120" s="175"/>
      <c r="BN120" s="175"/>
      <c r="BO120" s="175">
        <v>0</v>
      </c>
      <c r="BP120" s="175"/>
      <c r="BQ120" s="175"/>
      <c r="BR120" s="175"/>
      <c r="BS120" s="175"/>
      <c r="BT120" s="175">
        <v>0</v>
      </c>
      <c r="BU120" s="175"/>
      <c r="BV120" s="175"/>
      <c r="BW120" s="175"/>
      <c r="BX120" s="175"/>
    </row>
    <row r="121" spans="1:76" s="136" customFormat="1" ht="15" customHeight="1" x14ac:dyDescent="0.2">
      <c r="A121" s="156">
        <v>0</v>
      </c>
      <c r="B121" s="157"/>
      <c r="C121" s="157"/>
      <c r="D121" s="174" t="s">
        <v>424</v>
      </c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2"/>
      <c r="Q121" s="46" t="s">
        <v>425</v>
      </c>
      <c r="R121" s="46"/>
      <c r="S121" s="46"/>
      <c r="T121" s="46"/>
      <c r="U121" s="46"/>
      <c r="V121" s="174" t="s">
        <v>344</v>
      </c>
      <c r="W121" s="131"/>
      <c r="X121" s="131"/>
      <c r="Y121" s="131"/>
      <c r="Z121" s="131"/>
      <c r="AA121" s="131"/>
      <c r="AB121" s="131"/>
      <c r="AC121" s="131"/>
      <c r="AD121" s="131"/>
      <c r="AE121" s="132"/>
      <c r="AF121" s="175">
        <v>0.06</v>
      </c>
      <c r="AG121" s="175"/>
      <c r="AH121" s="175"/>
      <c r="AI121" s="175"/>
      <c r="AJ121" s="175"/>
      <c r="AK121" s="175">
        <v>0</v>
      </c>
      <c r="AL121" s="175"/>
      <c r="AM121" s="175"/>
      <c r="AN121" s="175"/>
      <c r="AO121" s="175"/>
      <c r="AP121" s="175">
        <v>0.06</v>
      </c>
      <c r="AQ121" s="175"/>
      <c r="AR121" s="175"/>
      <c r="AS121" s="175"/>
      <c r="AT121" s="175"/>
      <c r="AU121" s="175">
        <v>7.0000000000000007E-2</v>
      </c>
      <c r="AV121" s="175"/>
      <c r="AW121" s="175"/>
      <c r="AX121" s="175"/>
      <c r="AY121" s="175"/>
      <c r="AZ121" s="175">
        <v>0</v>
      </c>
      <c r="BA121" s="175"/>
      <c r="BB121" s="175"/>
      <c r="BC121" s="175"/>
      <c r="BD121" s="175"/>
      <c r="BE121" s="175">
        <v>7.0000000000000007E-2</v>
      </c>
      <c r="BF121" s="175"/>
      <c r="BG121" s="175"/>
      <c r="BH121" s="175"/>
      <c r="BI121" s="175"/>
      <c r="BJ121" s="175">
        <v>0.08</v>
      </c>
      <c r="BK121" s="175"/>
      <c r="BL121" s="175"/>
      <c r="BM121" s="175"/>
      <c r="BN121" s="175"/>
      <c r="BO121" s="175">
        <v>0</v>
      </c>
      <c r="BP121" s="175"/>
      <c r="BQ121" s="175"/>
      <c r="BR121" s="175"/>
      <c r="BS121" s="175"/>
      <c r="BT121" s="175">
        <v>0.08</v>
      </c>
      <c r="BU121" s="175"/>
      <c r="BV121" s="175"/>
      <c r="BW121" s="175"/>
      <c r="BX121" s="175"/>
    </row>
    <row r="122" spans="1:76" s="136" customFormat="1" ht="15" customHeight="1" x14ac:dyDescent="0.2">
      <c r="A122" s="156">
        <v>0</v>
      </c>
      <c r="B122" s="157"/>
      <c r="C122" s="157"/>
      <c r="D122" s="174" t="s">
        <v>426</v>
      </c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2"/>
      <c r="Q122" s="46" t="s">
        <v>427</v>
      </c>
      <c r="R122" s="46"/>
      <c r="S122" s="46"/>
      <c r="T122" s="46"/>
      <c r="U122" s="46"/>
      <c r="V122" s="174" t="s">
        <v>344</v>
      </c>
      <c r="W122" s="131"/>
      <c r="X122" s="131"/>
      <c r="Y122" s="131"/>
      <c r="Z122" s="131"/>
      <c r="AA122" s="131"/>
      <c r="AB122" s="131"/>
      <c r="AC122" s="131"/>
      <c r="AD122" s="131"/>
      <c r="AE122" s="132"/>
      <c r="AF122" s="175">
        <v>0.94</v>
      </c>
      <c r="AG122" s="175"/>
      <c r="AH122" s="175"/>
      <c r="AI122" s="175"/>
      <c r="AJ122" s="175"/>
      <c r="AK122" s="175">
        <v>0</v>
      </c>
      <c r="AL122" s="175"/>
      <c r="AM122" s="175"/>
      <c r="AN122" s="175"/>
      <c r="AO122" s="175"/>
      <c r="AP122" s="175">
        <v>0.94</v>
      </c>
      <c r="AQ122" s="175"/>
      <c r="AR122" s="175"/>
      <c r="AS122" s="175"/>
      <c r="AT122" s="175"/>
      <c r="AU122" s="175">
        <v>1</v>
      </c>
      <c r="AV122" s="175"/>
      <c r="AW122" s="175"/>
      <c r="AX122" s="175"/>
      <c r="AY122" s="175"/>
      <c r="AZ122" s="175">
        <v>0</v>
      </c>
      <c r="BA122" s="175"/>
      <c r="BB122" s="175"/>
      <c r="BC122" s="175"/>
      <c r="BD122" s="175"/>
      <c r="BE122" s="175">
        <v>1</v>
      </c>
      <c r="BF122" s="175"/>
      <c r="BG122" s="175"/>
      <c r="BH122" s="175"/>
      <c r="BI122" s="175"/>
      <c r="BJ122" s="175">
        <v>1.06</v>
      </c>
      <c r="BK122" s="175"/>
      <c r="BL122" s="175"/>
      <c r="BM122" s="175"/>
      <c r="BN122" s="175"/>
      <c r="BO122" s="175">
        <v>0</v>
      </c>
      <c r="BP122" s="175"/>
      <c r="BQ122" s="175"/>
      <c r="BR122" s="175"/>
      <c r="BS122" s="175"/>
      <c r="BT122" s="175">
        <v>1.06</v>
      </c>
      <c r="BU122" s="175"/>
      <c r="BV122" s="175"/>
      <c r="BW122" s="175"/>
      <c r="BX122" s="175"/>
    </row>
    <row r="123" spans="1:76" s="136" customFormat="1" ht="15" customHeight="1" x14ac:dyDescent="0.2">
      <c r="A123" s="156">
        <v>0</v>
      </c>
      <c r="B123" s="157"/>
      <c r="C123" s="157"/>
      <c r="D123" s="174" t="s">
        <v>428</v>
      </c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2"/>
      <c r="Q123" s="46" t="s">
        <v>429</v>
      </c>
      <c r="R123" s="46"/>
      <c r="S123" s="46"/>
      <c r="T123" s="46"/>
      <c r="U123" s="46"/>
      <c r="V123" s="174" t="s">
        <v>344</v>
      </c>
      <c r="W123" s="131"/>
      <c r="X123" s="131"/>
      <c r="Y123" s="131"/>
      <c r="Z123" s="131"/>
      <c r="AA123" s="131"/>
      <c r="AB123" s="131"/>
      <c r="AC123" s="131"/>
      <c r="AD123" s="131"/>
      <c r="AE123" s="132"/>
      <c r="AF123" s="175">
        <v>28.83</v>
      </c>
      <c r="AG123" s="175"/>
      <c r="AH123" s="175"/>
      <c r="AI123" s="175"/>
      <c r="AJ123" s="175"/>
      <c r="AK123" s="175">
        <v>0</v>
      </c>
      <c r="AL123" s="175"/>
      <c r="AM123" s="175"/>
      <c r="AN123" s="175"/>
      <c r="AO123" s="175"/>
      <c r="AP123" s="175">
        <v>28.83</v>
      </c>
      <c r="AQ123" s="175"/>
      <c r="AR123" s="175"/>
      <c r="AS123" s="175"/>
      <c r="AT123" s="175"/>
      <c r="AU123" s="175">
        <v>25.17</v>
      </c>
      <c r="AV123" s="175"/>
      <c r="AW123" s="175"/>
      <c r="AX123" s="175"/>
      <c r="AY123" s="175"/>
      <c r="AZ123" s="175">
        <v>0</v>
      </c>
      <c r="BA123" s="175"/>
      <c r="BB123" s="175"/>
      <c r="BC123" s="175"/>
      <c r="BD123" s="175"/>
      <c r="BE123" s="175">
        <v>25.17</v>
      </c>
      <c r="BF123" s="175"/>
      <c r="BG123" s="175"/>
      <c r="BH123" s="175"/>
      <c r="BI123" s="175"/>
      <c r="BJ123" s="175">
        <v>33.159999999999997</v>
      </c>
      <c r="BK123" s="175"/>
      <c r="BL123" s="175"/>
      <c r="BM123" s="175"/>
      <c r="BN123" s="175"/>
      <c r="BO123" s="175">
        <v>0</v>
      </c>
      <c r="BP123" s="175"/>
      <c r="BQ123" s="175"/>
      <c r="BR123" s="175"/>
      <c r="BS123" s="175"/>
      <c r="BT123" s="175">
        <v>33.159999999999997</v>
      </c>
      <c r="BU123" s="175"/>
      <c r="BV123" s="175"/>
      <c r="BW123" s="175"/>
      <c r="BX123" s="175"/>
    </row>
    <row r="124" spans="1:76" s="136" customFormat="1" ht="15" customHeight="1" x14ac:dyDescent="0.2">
      <c r="A124" s="156">
        <v>0</v>
      </c>
      <c r="B124" s="157"/>
      <c r="C124" s="157"/>
      <c r="D124" s="174" t="s">
        <v>431</v>
      </c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2"/>
      <c r="Q124" s="46" t="s">
        <v>427</v>
      </c>
      <c r="R124" s="46"/>
      <c r="S124" s="46"/>
      <c r="T124" s="46"/>
      <c r="U124" s="46"/>
      <c r="V124" s="174" t="s">
        <v>344</v>
      </c>
      <c r="W124" s="131"/>
      <c r="X124" s="131"/>
      <c r="Y124" s="131"/>
      <c r="Z124" s="131"/>
      <c r="AA124" s="131"/>
      <c r="AB124" s="131"/>
      <c r="AC124" s="131"/>
      <c r="AD124" s="131"/>
      <c r="AE124" s="132"/>
      <c r="AF124" s="175">
        <v>0.03</v>
      </c>
      <c r="AG124" s="175"/>
      <c r="AH124" s="175"/>
      <c r="AI124" s="175"/>
      <c r="AJ124" s="175"/>
      <c r="AK124" s="175">
        <v>0</v>
      </c>
      <c r="AL124" s="175"/>
      <c r="AM124" s="175"/>
      <c r="AN124" s="175"/>
      <c r="AO124" s="175"/>
      <c r="AP124" s="175">
        <v>0.03</v>
      </c>
      <c r="AQ124" s="175"/>
      <c r="AR124" s="175"/>
      <c r="AS124" s="175"/>
      <c r="AT124" s="175"/>
      <c r="AU124" s="175">
        <v>0.03</v>
      </c>
      <c r="AV124" s="175"/>
      <c r="AW124" s="175"/>
      <c r="AX124" s="175"/>
      <c r="AY124" s="175"/>
      <c r="AZ124" s="175">
        <v>0</v>
      </c>
      <c r="BA124" s="175"/>
      <c r="BB124" s="175"/>
      <c r="BC124" s="175"/>
      <c r="BD124" s="175"/>
      <c r="BE124" s="175">
        <v>0.03</v>
      </c>
      <c r="BF124" s="175"/>
      <c r="BG124" s="175"/>
      <c r="BH124" s="175"/>
      <c r="BI124" s="175"/>
      <c r="BJ124" s="175">
        <v>0.03</v>
      </c>
      <c r="BK124" s="175"/>
      <c r="BL124" s="175"/>
      <c r="BM124" s="175"/>
      <c r="BN124" s="175"/>
      <c r="BO124" s="175">
        <v>0</v>
      </c>
      <c r="BP124" s="175"/>
      <c r="BQ124" s="175"/>
      <c r="BR124" s="175"/>
      <c r="BS124" s="175"/>
      <c r="BT124" s="175">
        <v>0.03</v>
      </c>
      <c r="BU124" s="175"/>
      <c r="BV124" s="175"/>
      <c r="BW124" s="175"/>
      <c r="BX124" s="175"/>
    </row>
    <row r="125" spans="1:76" s="9" customFormat="1" ht="15" customHeight="1" x14ac:dyDescent="0.2">
      <c r="A125" s="125">
        <v>0</v>
      </c>
      <c r="B125" s="126"/>
      <c r="C125" s="126"/>
      <c r="D125" s="173" t="s">
        <v>349</v>
      </c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9"/>
      <c r="Q125" s="171"/>
      <c r="R125" s="171"/>
      <c r="S125" s="171"/>
      <c r="T125" s="171"/>
      <c r="U125" s="171"/>
      <c r="V125" s="173"/>
      <c r="W125" s="138"/>
      <c r="X125" s="138"/>
      <c r="Y125" s="138"/>
      <c r="Z125" s="138"/>
      <c r="AA125" s="138"/>
      <c r="AB125" s="138"/>
      <c r="AC125" s="138"/>
      <c r="AD125" s="138"/>
      <c r="AE125" s="139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</row>
    <row r="126" spans="1:76" s="136" customFormat="1" ht="57" customHeight="1" x14ac:dyDescent="0.2">
      <c r="A126" s="156">
        <v>0</v>
      </c>
      <c r="B126" s="157"/>
      <c r="C126" s="157"/>
      <c r="D126" s="174" t="s">
        <v>432</v>
      </c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2"/>
      <c r="Q126" s="46" t="s">
        <v>222</v>
      </c>
      <c r="R126" s="46"/>
      <c r="S126" s="46"/>
      <c r="T126" s="46"/>
      <c r="U126" s="46"/>
      <c r="V126" s="174" t="s">
        <v>344</v>
      </c>
      <c r="W126" s="131"/>
      <c r="X126" s="131"/>
      <c r="Y126" s="131"/>
      <c r="Z126" s="131"/>
      <c r="AA126" s="131"/>
      <c r="AB126" s="131"/>
      <c r="AC126" s="131"/>
      <c r="AD126" s="131"/>
      <c r="AE126" s="132"/>
      <c r="AF126" s="175">
        <v>108328</v>
      </c>
      <c r="AG126" s="175"/>
      <c r="AH126" s="175"/>
      <c r="AI126" s="175"/>
      <c r="AJ126" s="175"/>
      <c r="AK126" s="175">
        <v>0</v>
      </c>
      <c r="AL126" s="175"/>
      <c r="AM126" s="175"/>
      <c r="AN126" s="175"/>
      <c r="AO126" s="175"/>
      <c r="AP126" s="175">
        <v>108328</v>
      </c>
      <c r="AQ126" s="175"/>
      <c r="AR126" s="175"/>
      <c r="AS126" s="175"/>
      <c r="AT126" s="175"/>
      <c r="AU126" s="175">
        <v>144262</v>
      </c>
      <c r="AV126" s="175"/>
      <c r="AW126" s="175"/>
      <c r="AX126" s="175"/>
      <c r="AY126" s="175"/>
      <c r="AZ126" s="175">
        <v>0</v>
      </c>
      <c r="BA126" s="175"/>
      <c r="BB126" s="175"/>
      <c r="BC126" s="175"/>
      <c r="BD126" s="175"/>
      <c r="BE126" s="175">
        <v>144262</v>
      </c>
      <c r="BF126" s="175"/>
      <c r="BG126" s="175"/>
      <c r="BH126" s="175"/>
      <c r="BI126" s="175"/>
      <c r="BJ126" s="175">
        <v>155514</v>
      </c>
      <c r="BK126" s="175"/>
      <c r="BL126" s="175"/>
      <c r="BM126" s="175"/>
      <c r="BN126" s="175"/>
      <c r="BO126" s="175">
        <v>0</v>
      </c>
      <c r="BP126" s="175"/>
      <c r="BQ126" s="175"/>
      <c r="BR126" s="175"/>
      <c r="BS126" s="175"/>
      <c r="BT126" s="175">
        <v>155514</v>
      </c>
      <c r="BU126" s="175"/>
      <c r="BV126" s="175"/>
      <c r="BW126" s="175"/>
      <c r="BX126" s="175"/>
    </row>
    <row r="128" spans="1:76" ht="14.25" customHeight="1" x14ac:dyDescent="0.2">
      <c r="A128" s="48" t="s">
        <v>401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</row>
    <row r="129" spans="1:79" ht="23.1" customHeight="1" x14ac:dyDescent="0.2">
      <c r="A129" s="79" t="s">
        <v>7</v>
      </c>
      <c r="B129" s="80"/>
      <c r="C129" s="80"/>
      <c r="D129" s="46" t="s">
        <v>10</v>
      </c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 t="s">
        <v>9</v>
      </c>
      <c r="R129" s="46"/>
      <c r="S129" s="46"/>
      <c r="T129" s="46"/>
      <c r="U129" s="46"/>
      <c r="V129" s="46" t="s">
        <v>8</v>
      </c>
      <c r="W129" s="46"/>
      <c r="X129" s="46"/>
      <c r="Y129" s="46"/>
      <c r="Z129" s="46"/>
      <c r="AA129" s="46"/>
      <c r="AB129" s="46"/>
      <c r="AC129" s="46"/>
      <c r="AD129" s="46"/>
      <c r="AE129" s="46"/>
      <c r="AF129" s="61" t="s">
        <v>298</v>
      </c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3"/>
      <c r="AU129" s="61" t="s">
        <v>300</v>
      </c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3"/>
    </row>
    <row r="130" spans="1:79" ht="28.5" customHeight="1" x14ac:dyDescent="0.2">
      <c r="A130" s="82"/>
      <c r="B130" s="83"/>
      <c r="C130" s="83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 t="s">
        <v>5</v>
      </c>
      <c r="AG130" s="46"/>
      <c r="AH130" s="46"/>
      <c r="AI130" s="46"/>
      <c r="AJ130" s="46"/>
      <c r="AK130" s="46" t="s">
        <v>4</v>
      </c>
      <c r="AL130" s="46"/>
      <c r="AM130" s="46"/>
      <c r="AN130" s="46"/>
      <c r="AO130" s="46"/>
      <c r="AP130" s="46" t="s">
        <v>154</v>
      </c>
      <c r="AQ130" s="46"/>
      <c r="AR130" s="46"/>
      <c r="AS130" s="46"/>
      <c r="AT130" s="46"/>
      <c r="AU130" s="46" t="s">
        <v>5</v>
      </c>
      <c r="AV130" s="46"/>
      <c r="AW130" s="46"/>
      <c r="AX130" s="46"/>
      <c r="AY130" s="46"/>
      <c r="AZ130" s="46" t="s">
        <v>4</v>
      </c>
      <c r="BA130" s="46"/>
      <c r="BB130" s="46"/>
      <c r="BC130" s="46"/>
      <c r="BD130" s="46"/>
      <c r="BE130" s="46" t="s">
        <v>112</v>
      </c>
      <c r="BF130" s="46"/>
      <c r="BG130" s="46"/>
      <c r="BH130" s="46"/>
      <c r="BI130" s="46"/>
    </row>
    <row r="131" spans="1:79" ht="15" customHeight="1" x14ac:dyDescent="0.2">
      <c r="A131" s="61">
        <v>1</v>
      </c>
      <c r="B131" s="62"/>
      <c r="C131" s="62"/>
      <c r="D131" s="46">
        <v>2</v>
      </c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>
        <v>3</v>
      </c>
      <c r="R131" s="46"/>
      <c r="S131" s="46"/>
      <c r="T131" s="46"/>
      <c r="U131" s="46"/>
      <c r="V131" s="46">
        <v>4</v>
      </c>
      <c r="W131" s="46"/>
      <c r="X131" s="46"/>
      <c r="Y131" s="46"/>
      <c r="Z131" s="46"/>
      <c r="AA131" s="46"/>
      <c r="AB131" s="46"/>
      <c r="AC131" s="46"/>
      <c r="AD131" s="46"/>
      <c r="AE131" s="46"/>
      <c r="AF131" s="46">
        <v>5</v>
      </c>
      <c r="AG131" s="46"/>
      <c r="AH131" s="46"/>
      <c r="AI131" s="46"/>
      <c r="AJ131" s="46"/>
      <c r="AK131" s="46">
        <v>6</v>
      </c>
      <c r="AL131" s="46"/>
      <c r="AM131" s="46"/>
      <c r="AN131" s="46"/>
      <c r="AO131" s="46"/>
      <c r="AP131" s="46">
        <v>7</v>
      </c>
      <c r="AQ131" s="46"/>
      <c r="AR131" s="46"/>
      <c r="AS131" s="46"/>
      <c r="AT131" s="46"/>
      <c r="AU131" s="46">
        <v>8</v>
      </c>
      <c r="AV131" s="46"/>
      <c r="AW131" s="46"/>
      <c r="AX131" s="46"/>
      <c r="AY131" s="46"/>
      <c r="AZ131" s="46">
        <v>9</v>
      </c>
      <c r="BA131" s="46"/>
      <c r="BB131" s="46"/>
      <c r="BC131" s="46"/>
      <c r="BD131" s="46"/>
      <c r="BE131" s="46">
        <v>10</v>
      </c>
      <c r="BF131" s="46"/>
      <c r="BG131" s="46"/>
      <c r="BH131" s="46"/>
      <c r="BI131" s="46"/>
    </row>
    <row r="132" spans="1:79" ht="15.75" hidden="1" customHeight="1" x14ac:dyDescent="0.2">
      <c r="A132" s="64" t="s">
        <v>187</v>
      </c>
      <c r="B132" s="65"/>
      <c r="C132" s="65"/>
      <c r="D132" s="46" t="s">
        <v>78</v>
      </c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 t="s">
        <v>91</v>
      </c>
      <c r="R132" s="46"/>
      <c r="S132" s="46"/>
      <c r="T132" s="46"/>
      <c r="U132" s="46"/>
      <c r="V132" s="46" t="s">
        <v>92</v>
      </c>
      <c r="W132" s="46"/>
      <c r="X132" s="46"/>
      <c r="Y132" s="46"/>
      <c r="Z132" s="46"/>
      <c r="AA132" s="46"/>
      <c r="AB132" s="46"/>
      <c r="AC132" s="46"/>
      <c r="AD132" s="46"/>
      <c r="AE132" s="46"/>
      <c r="AF132" s="44" t="s">
        <v>135</v>
      </c>
      <c r="AG132" s="44"/>
      <c r="AH132" s="44"/>
      <c r="AI132" s="44"/>
      <c r="AJ132" s="44"/>
      <c r="AK132" s="49" t="s">
        <v>136</v>
      </c>
      <c r="AL132" s="49"/>
      <c r="AM132" s="49"/>
      <c r="AN132" s="49"/>
      <c r="AO132" s="49"/>
      <c r="AP132" s="75" t="s">
        <v>327</v>
      </c>
      <c r="AQ132" s="75"/>
      <c r="AR132" s="75"/>
      <c r="AS132" s="75"/>
      <c r="AT132" s="75"/>
      <c r="AU132" s="44" t="s">
        <v>137</v>
      </c>
      <c r="AV132" s="44"/>
      <c r="AW132" s="44"/>
      <c r="AX132" s="44"/>
      <c r="AY132" s="44"/>
      <c r="AZ132" s="49" t="s">
        <v>138</v>
      </c>
      <c r="BA132" s="49"/>
      <c r="BB132" s="49"/>
      <c r="BC132" s="49"/>
      <c r="BD132" s="49"/>
      <c r="BE132" s="75" t="s">
        <v>327</v>
      </c>
      <c r="BF132" s="75"/>
      <c r="BG132" s="75"/>
      <c r="BH132" s="75"/>
      <c r="BI132" s="75"/>
      <c r="CA132" t="s">
        <v>47</v>
      </c>
    </row>
    <row r="133" spans="1:79" s="9" customFormat="1" ht="14.25" x14ac:dyDescent="0.2">
      <c r="A133" s="125">
        <v>0</v>
      </c>
      <c r="B133" s="126"/>
      <c r="C133" s="126"/>
      <c r="D133" s="171" t="s">
        <v>326</v>
      </c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CA133" s="9" t="s">
        <v>48</v>
      </c>
    </row>
    <row r="134" spans="1:79" s="136" customFormat="1" ht="42.75" customHeight="1" x14ac:dyDescent="0.2">
      <c r="A134" s="156">
        <v>0</v>
      </c>
      <c r="B134" s="157"/>
      <c r="C134" s="157"/>
      <c r="D134" s="174" t="s">
        <v>413</v>
      </c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2"/>
      <c r="Q134" s="46" t="s">
        <v>222</v>
      </c>
      <c r="R134" s="46"/>
      <c r="S134" s="46"/>
      <c r="T134" s="46"/>
      <c r="U134" s="46"/>
      <c r="V134" s="174" t="s">
        <v>344</v>
      </c>
      <c r="W134" s="131"/>
      <c r="X134" s="131"/>
      <c r="Y134" s="131"/>
      <c r="Z134" s="131"/>
      <c r="AA134" s="131"/>
      <c r="AB134" s="131"/>
      <c r="AC134" s="131"/>
      <c r="AD134" s="131"/>
      <c r="AE134" s="132"/>
      <c r="AF134" s="175">
        <v>6795125</v>
      </c>
      <c r="AG134" s="175"/>
      <c r="AH134" s="175"/>
      <c r="AI134" s="175"/>
      <c r="AJ134" s="175"/>
      <c r="AK134" s="175">
        <v>0</v>
      </c>
      <c r="AL134" s="175"/>
      <c r="AM134" s="175"/>
      <c r="AN134" s="175"/>
      <c r="AO134" s="175"/>
      <c r="AP134" s="175">
        <v>6795125</v>
      </c>
      <c r="AQ134" s="175"/>
      <c r="AR134" s="175"/>
      <c r="AS134" s="175"/>
      <c r="AT134" s="175"/>
      <c r="AU134" s="175">
        <v>7469745</v>
      </c>
      <c r="AV134" s="175"/>
      <c r="AW134" s="175"/>
      <c r="AX134" s="175"/>
      <c r="AY134" s="175"/>
      <c r="AZ134" s="175">
        <v>0</v>
      </c>
      <c r="BA134" s="175"/>
      <c r="BB134" s="175"/>
      <c r="BC134" s="175"/>
      <c r="BD134" s="175"/>
      <c r="BE134" s="175">
        <v>7469745</v>
      </c>
      <c r="BF134" s="175"/>
      <c r="BG134" s="175"/>
      <c r="BH134" s="175"/>
      <c r="BI134" s="175"/>
    </row>
    <row r="135" spans="1:79" s="136" customFormat="1" ht="15" customHeight="1" x14ac:dyDescent="0.2">
      <c r="A135" s="156">
        <v>0</v>
      </c>
      <c r="B135" s="157"/>
      <c r="C135" s="157"/>
      <c r="D135" s="174" t="s">
        <v>414</v>
      </c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2"/>
      <c r="Q135" s="46" t="s">
        <v>222</v>
      </c>
      <c r="R135" s="46"/>
      <c r="S135" s="46"/>
      <c r="T135" s="46"/>
      <c r="U135" s="46"/>
      <c r="V135" s="174" t="s">
        <v>344</v>
      </c>
      <c r="W135" s="131"/>
      <c r="X135" s="131"/>
      <c r="Y135" s="131"/>
      <c r="Z135" s="131"/>
      <c r="AA135" s="131"/>
      <c r="AB135" s="131"/>
      <c r="AC135" s="131"/>
      <c r="AD135" s="131"/>
      <c r="AE135" s="132"/>
      <c r="AF135" s="175">
        <v>2897956</v>
      </c>
      <c r="AG135" s="175"/>
      <c r="AH135" s="175"/>
      <c r="AI135" s="175"/>
      <c r="AJ135" s="175"/>
      <c r="AK135" s="175">
        <v>0</v>
      </c>
      <c r="AL135" s="175"/>
      <c r="AM135" s="175"/>
      <c r="AN135" s="175"/>
      <c r="AO135" s="175"/>
      <c r="AP135" s="175">
        <v>2897956</v>
      </c>
      <c r="AQ135" s="175"/>
      <c r="AR135" s="175"/>
      <c r="AS135" s="175"/>
      <c r="AT135" s="175"/>
      <c r="AU135" s="175">
        <v>3479605</v>
      </c>
      <c r="AV135" s="175"/>
      <c r="AW135" s="175"/>
      <c r="AX135" s="175"/>
      <c r="AY135" s="175"/>
      <c r="AZ135" s="175">
        <v>0</v>
      </c>
      <c r="BA135" s="175"/>
      <c r="BB135" s="175"/>
      <c r="BC135" s="175"/>
      <c r="BD135" s="175"/>
      <c r="BE135" s="175">
        <v>3479605</v>
      </c>
      <c r="BF135" s="175"/>
      <c r="BG135" s="175"/>
      <c r="BH135" s="175"/>
      <c r="BI135" s="175"/>
    </row>
    <row r="136" spans="1:79" s="136" customFormat="1" ht="15" customHeight="1" x14ac:dyDescent="0.2">
      <c r="A136" s="156">
        <v>0</v>
      </c>
      <c r="B136" s="157"/>
      <c r="C136" s="157"/>
      <c r="D136" s="174" t="s">
        <v>415</v>
      </c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2"/>
      <c r="Q136" s="46" t="s">
        <v>222</v>
      </c>
      <c r="R136" s="46"/>
      <c r="S136" s="46"/>
      <c r="T136" s="46"/>
      <c r="U136" s="46"/>
      <c r="V136" s="174" t="s">
        <v>344</v>
      </c>
      <c r="W136" s="131"/>
      <c r="X136" s="131"/>
      <c r="Y136" s="131"/>
      <c r="Z136" s="131"/>
      <c r="AA136" s="131"/>
      <c r="AB136" s="131"/>
      <c r="AC136" s="131"/>
      <c r="AD136" s="131"/>
      <c r="AE136" s="132"/>
      <c r="AF136" s="175">
        <v>543887</v>
      </c>
      <c r="AG136" s="175"/>
      <c r="AH136" s="175"/>
      <c r="AI136" s="175"/>
      <c r="AJ136" s="175"/>
      <c r="AK136" s="175">
        <v>0</v>
      </c>
      <c r="AL136" s="175"/>
      <c r="AM136" s="175"/>
      <c r="AN136" s="175"/>
      <c r="AO136" s="175"/>
      <c r="AP136" s="175">
        <v>543887</v>
      </c>
      <c r="AQ136" s="175"/>
      <c r="AR136" s="175"/>
      <c r="AS136" s="175"/>
      <c r="AT136" s="175"/>
      <c r="AU136" s="175">
        <v>574889</v>
      </c>
      <c r="AV136" s="175"/>
      <c r="AW136" s="175"/>
      <c r="AX136" s="175"/>
      <c r="AY136" s="175"/>
      <c r="AZ136" s="175">
        <v>0</v>
      </c>
      <c r="BA136" s="175"/>
      <c r="BB136" s="175"/>
      <c r="BC136" s="175"/>
      <c r="BD136" s="175"/>
      <c r="BE136" s="175">
        <v>574889</v>
      </c>
      <c r="BF136" s="175"/>
      <c r="BG136" s="175"/>
      <c r="BH136" s="175"/>
      <c r="BI136" s="175"/>
    </row>
    <row r="137" spans="1:79" s="136" customFormat="1" ht="15" customHeight="1" x14ac:dyDescent="0.2">
      <c r="A137" s="156">
        <v>0</v>
      </c>
      <c r="B137" s="157"/>
      <c r="C137" s="157"/>
      <c r="D137" s="174" t="s">
        <v>416</v>
      </c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2"/>
      <c r="Q137" s="46" t="s">
        <v>222</v>
      </c>
      <c r="R137" s="46"/>
      <c r="S137" s="46"/>
      <c r="T137" s="46"/>
      <c r="U137" s="46"/>
      <c r="V137" s="174" t="s">
        <v>344</v>
      </c>
      <c r="W137" s="131"/>
      <c r="X137" s="131"/>
      <c r="Y137" s="131"/>
      <c r="Z137" s="131"/>
      <c r="AA137" s="131"/>
      <c r="AB137" s="131"/>
      <c r="AC137" s="131"/>
      <c r="AD137" s="131"/>
      <c r="AE137" s="132"/>
      <c r="AF137" s="175">
        <v>3231168</v>
      </c>
      <c r="AG137" s="175"/>
      <c r="AH137" s="175"/>
      <c r="AI137" s="175"/>
      <c r="AJ137" s="175"/>
      <c r="AK137" s="175">
        <v>0</v>
      </c>
      <c r="AL137" s="175"/>
      <c r="AM137" s="175"/>
      <c r="AN137" s="175"/>
      <c r="AO137" s="175"/>
      <c r="AP137" s="175">
        <v>3231168</v>
      </c>
      <c r="AQ137" s="175"/>
      <c r="AR137" s="175"/>
      <c r="AS137" s="175"/>
      <c r="AT137" s="175"/>
      <c r="AU137" s="175">
        <v>32861777</v>
      </c>
      <c r="AV137" s="175"/>
      <c r="AW137" s="175"/>
      <c r="AX137" s="175"/>
      <c r="AY137" s="175"/>
      <c r="AZ137" s="175">
        <v>0</v>
      </c>
      <c r="BA137" s="175"/>
      <c r="BB137" s="175"/>
      <c r="BC137" s="175"/>
      <c r="BD137" s="175"/>
      <c r="BE137" s="175">
        <v>32861777</v>
      </c>
      <c r="BF137" s="175"/>
      <c r="BG137" s="175"/>
      <c r="BH137" s="175"/>
      <c r="BI137" s="175"/>
    </row>
    <row r="138" spans="1:79" s="136" customFormat="1" ht="15" customHeight="1" x14ac:dyDescent="0.2">
      <c r="A138" s="156">
        <v>0</v>
      </c>
      <c r="B138" s="157"/>
      <c r="C138" s="157"/>
      <c r="D138" s="174" t="s">
        <v>417</v>
      </c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2"/>
      <c r="Q138" s="46" t="s">
        <v>222</v>
      </c>
      <c r="R138" s="46"/>
      <c r="S138" s="46"/>
      <c r="T138" s="46"/>
      <c r="U138" s="46"/>
      <c r="V138" s="174" t="s">
        <v>344</v>
      </c>
      <c r="W138" s="131"/>
      <c r="X138" s="131"/>
      <c r="Y138" s="131"/>
      <c r="Z138" s="131"/>
      <c r="AA138" s="131"/>
      <c r="AB138" s="131"/>
      <c r="AC138" s="131"/>
      <c r="AD138" s="131"/>
      <c r="AE138" s="132"/>
      <c r="AF138" s="175">
        <v>122114</v>
      </c>
      <c r="AG138" s="175"/>
      <c r="AH138" s="175"/>
      <c r="AI138" s="175"/>
      <c r="AJ138" s="175"/>
      <c r="AK138" s="175">
        <v>0</v>
      </c>
      <c r="AL138" s="175"/>
      <c r="AM138" s="175"/>
      <c r="AN138" s="175"/>
      <c r="AO138" s="175"/>
      <c r="AP138" s="175">
        <v>122114</v>
      </c>
      <c r="AQ138" s="175"/>
      <c r="AR138" s="175"/>
      <c r="AS138" s="175"/>
      <c r="AT138" s="175"/>
      <c r="AU138" s="175">
        <v>129074</v>
      </c>
      <c r="AV138" s="175"/>
      <c r="AW138" s="175"/>
      <c r="AX138" s="175"/>
      <c r="AY138" s="175"/>
      <c r="AZ138" s="175">
        <v>0</v>
      </c>
      <c r="BA138" s="175"/>
      <c r="BB138" s="175"/>
      <c r="BC138" s="175"/>
      <c r="BD138" s="175"/>
      <c r="BE138" s="175">
        <v>129074</v>
      </c>
      <c r="BF138" s="175"/>
      <c r="BG138" s="175"/>
      <c r="BH138" s="175"/>
      <c r="BI138" s="175"/>
    </row>
    <row r="139" spans="1:79" s="136" customFormat="1" ht="15" customHeight="1" x14ac:dyDescent="0.2">
      <c r="A139" s="156">
        <v>0</v>
      </c>
      <c r="B139" s="157"/>
      <c r="C139" s="157"/>
      <c r="D139" s="174" t="s">
        <v>418</v>
      </c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2"/>
      <c r="Q139" s="46" t="s">
        <v>222</v>
      </c>
      <c r="R139" s="46"/>
      <c r="S139" s="46"/>
      <c r="T139" s="46"/>
      <c r="U139" s="46"/>
      <c r="V139" s="174" t="s">
        <v>419</v>
      </c>
      <c r="W139" s="131"/>
      <c r="X139" s="131"/>
      <c r="Y139" s="131"/>
      <c r="Z139" s="131"/>
      <c r="AA139" s="131"/>
      <c r="AB139" s="131"/>
      <c r="AC139" s="131"/>
      <c r="AD139" s="131"/>
      <c r="AE139" s="132"/>
      <c r="AF139" s="175">
        <v>18869.28</v>
      </c>
      <c r="AG139" s="175"/>
      <c r="AH139" s="175"/>
      <c r="AI139" s="175"/>
      <c r="AJ139" s="175"/>
      <c r="AK139" s="175">
        <v>0</v>
      </c>
      <c r="AL139" s="175"/>
      <c r="AM139" s="175"/>
      <c r="AN139" s="175"/>
      <c r="AO139" s="175"/>
      <c r="AP139" s="175">
        <v>18869.28</v>
      </c>
      <c r="AQ139" s="175"/>
      <c r="AR139" s="175"/>
      <c r="AS139" s="175"/>
      <c r="AT139" s="175"/>
      <c r="AU139" s="175">
        <v>18869.28</v>
      </c>
      <c r="AV139" s="175"/>
      <c r="AW139" s="175"/>
      <c r="AX139" s="175"/>
      <c r="AY139" s="175"/>
      <c r="AZ139" s="175">
        <v>0</v>
      </c>
      <c r="BA139" s="175"/>
      <c r="BB139" s="175"/>
      <c r="BC139" s="175"/>
      <c r="BD139" s="175"/>
      <c r="BE139" s="175">
        <v>18869.28</v>
      </c>
      <c r="BF139" s="175"/>
      <c r="BG139" s="175"/>
      <c r="BH139" s="175"/>
      <c r="BI139" s="175"/>
    </row>
    <row r="140" spans="1:79" s="136" customFormat="1" ht="15" customHeight="1" x14ac:dyDescent="0.2">
      <c r="A140" s="156">
        <v>0</v>
      </c>
      <c r="B140" s="157"/>
      <c r="C140" s="157"/>
      <c r="D140" s="174" t="s">
        <v>420</v>
      </c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2"/>
      <c r="Q140" s="46" t="s">
        <v>222</v>
      </c>
      <c r="R140" s="46"/>
      <c r="S140" s="46"/>
      <c r="T140" s="46"/>
      <c r="U140" s="46"/>
      <c r="V140" s="174" t="s">
        <v>421</v>
      </c>
      <c r="W140" s="131"/>
      <c r="X140" s="131"/>
      <c r="Y140" s="131"/>
      <c r="Z140" s="131"/>
      <c r="AA140" s="131"/>
      <c r="AB140" s="131"/>
      <c r="AC140" s="131"/>
      <c r="AD140" s="131"/>
      <c r="AE140" s="132"/>
      <c r="AF140" s="175">
        <v>15778.89</v>
      </c>
      <c r="AG140" s="175"/>
      <c r="AH140" s="175"/>
      <c r="AI140" s="175"/>
      <c r="AJ140" s="175"/>
      <c r="AK140" s="175">
        <v>0</v>
      </c>
      <c r="AL140" s="175"/>
      <c r="AM140" s="175"/>
      <c r="AN140" s="175"/>
      <c r="AO140" s="175"/>
      <c r="AP140" s="175">
        <v>15778.89</v>
      </c>
      <c r="AQ140" s="175"/>
      <c r="AR140" s="175"/>
      <c r="AS140" s="175"/>
      <c r="AT140" s="175"/>
      <c r="AU140" s="175">
        <v>15778.89</v>
      </c>
      <c r="AV140" s="175"/>
      <c r="AW140" s="175"/>
      <c r="AX140" s="175"/>
      <c r="AY140" s="175"/>
      <c r="AZ140" s="175">
        <v>0</v>
      </c>
      <c r="BA140" s="175"/>
      <c r="BB140" s="175"/>
      <c r="BC140" s="175"/>
      <c r="BD140" s="175"/>
      <c r="BE140" s="175">
        <v>15778.89</v>
      </c>
      <c r="BF140" s="175"/>
      <c r="BG140" s="175"/>
      <c r="BH140" s="175"/>
      <c r="BI140" s="175"/>
    </row>
    <row r="141" spans="1:79" s="9" customFormat="1" ht="14.25" x14ac:dyDescent="0.2">
      <c r="A141" s="125">
        <v>0</v>
      </c>
      <c r="B141" s="126"/>
      <c r="C141" s="126"/>
      <c r="D141" s="173" t="s">
        <v>334</v>
      </c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9"/>
      <c r="Q141" s="171"/>
      <c r="R141" s="171"/>
      <c r="S141" s="171"/>
      <c r="T141" s="171"/>
      <c r="U141" s="171"/>
      <c r="V141" s="173"/>
      <c r="W141" s="138"/>
      <c r="X141" s="138"/>
      <c r="Y141" s="138"/>
      <c r="Z141" s="138"/>
      <c r="AA141" s="138"/>
      <c r="AB141" s="138"/>
      <c r="AC141" s="138"/>
      <c r="AD141" s="138"/>
      <c r="AE141" s="139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72"/>
      <c r="BF141" s="172"/>
      <c r="BG141" s="172"/>
      <c r="BH141" s="172"/>
      <c r="BI141" s="172"/>
    </row>
    <row r="142" spans="1:79" s="136" customFormat="1" ht="28.5" customHeight="1" x14ac:dyDescent="0.2">
      <c r="A142" s="156">
        <v>0</v>
      </c>
      <c r="B142" s="157"/>
      <c r="C142" s="157"/>
      <c r="D142" s="174" t="s">
        <v>422</v>
      </c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2"/>
      <c r="Q142" s="46" t="s">
        <v>423</v>
      </c>
      <c r="R142" s="46"/>
      <c r="S142" s="46"/>
      <c r="T142" s="46"/>
      <c r="U142" s="46"/>
      <c r="V142" s="174"/>
      <c r="W142" s="131"/>
      <c r="X142" s="131"/>
      <c r="Y142" s="131"/>
      <c r="Z142" s="131"/>
      <c r="AA142" s="131"/>
      <c r="AB142" s="131"/>
      <c r="AC142" s="131"/>
      <c r="AD142" s="131"/>
      <c r="AE142" s="132"/>
      <c r="AF142" s="175">
        <v>0</v>
      </c>
      <c r="AG142" s="175"/>
      <c r="AH142" s="175"/>
      <c r="AI142" s="175"/>
      <c r="AJ142" s="175"/>
      <c r="AK142" s="175">
        <v>0</v>
      </c>
      <c r="AL142" s="175"/>
      <c r="AM142" s="175"/>
      <c r="AN142" s="175"/>
      <c r="AO142" s="175"/>
      <c r="AP142" s="175">
        <v>0</v>
      </c>
      <c r="AQ142" s="175"/>
      <c r="AR142" s="175"/>
      <c r="AS142" s="175"/>
      <c r="AT142" s="175"/>
      <c r="AU142" s="175">
        <v>0</v>
      </c>
      <c r="AV142" s="175"/>
      <c r="AW142" s="175"/>
      <c r="AX142" s="175"/>
      <c r="AY142" s="175"/>
      <c r="AZ142" s="175">
        <v>0</v>
      </c>
      <c r="BA142" s="175"/>
      <c r="BB142" s="175"/>
      <c r="BC142" s="175"/>
      <c r="BD142" s="175"/>
      <c r="BE142" s="175">
        <v>0</v>
      </c>
      <c r="BF142" s="175"/>
      <c r="BG142" s="175"/>
      <c r="BH142" s="175"/>
      <c r="BI142" s="175"/>
    </row>
    <row r="143" spans="1:79" s="136" customFormat="1" ht="15" customHeight="1" x14ac:dyDescent="0.2">
      <c r="A143" s="156">
        <v>0</v>
      </c>
      <c r="B143" s="157"/>
      <c r="C143" s="157"/>
      <c r="D143" s="174" t="s">
        <v>424</v>
      </c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2"/>
      <c r="Q143" s="46" t="s">
        <v>425</v>
      </c>
      <c r="R143" s="46"/>
      <c r="S143" s="46"/>
      <c r="T143" s="46"/>
      <c r="U143" s="46"/>
      <c r="V143" s="174" t="s">
        <v>344</v>
      </c>
      <c r="W143" s="131"/>
      <c r="X143" s="131"/>
      <c r="Y143" s="131"/>
      <c r="Z143" s="131"/>
      <c r="AA143" s="131"/>
      <c r="AB143" s="131"/>
      <c r="AC143" s="131"/>
      <c r="AD143" s="131"/>
      <c r="AE143" s="132"/>
      <c r="AF143" s="175">
        <v>1311.5</v>
      </c>
      <c r="AG143" s="175"/>
      <c r="AH143" s="175"/>
      <c r="AI143" s="175"/>
      <c r="AJ143" s="175"/>
      <c r="AK143" s="175">
        <v>0</v>
      </c>
      <c r="AL143" s="175"/>
      <c r="AM143" s="175"/>
      <c r="AN143" s="175"/>
      <c r="AO143" s="175"/>
      <c r="AP143" s="175">
        <v>1311.5</v>
      </c>
      <c r="AQ143" s="175"/>
      <c r="AR143" s="175"/>
      <c r="AS143" s="175"/>
      <c r="AT143" s="175"/>
      <c r="AU143" s="175">
        <v>1489.8</v>
      </c>
      <c r="AV143" s="175"/>
      <c r="AW143" s="175"/>
      <c r="AX143" s="175"/>
      <c r="AY143" s="175"/>
      <c r="AZ143" s="175">
        <v>0</v>
      </c>
      <c r="BA143" s="175"/>
      <c r="BB143" s="175"/>
      <c r="BC143" s="175"/>
      <c r="BD143" s="175"/>
      <c r="BE143" s="175">
        <v>1489.8</v>
      </c>
      <c r="BF143" s="175"/>
      <c r="BG143" s="175"/>
      <c r="BH143" s="175"/>
      <c r="BI143" s="175"/>
    </row>
    <row r="144" spans="1:79" s="136" customFormat="1" ht="15" customHeight="1" x14ac:dyDescent="0.2">
      <c r="A144" s="156">
        <v>0</v>
      </c>
      <c r="B144" s="157"/>
      <c r="C144" s="157"/>
      <c r="D144" s="174" t="s">
        <v>426</v>
      </c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2"/>
      <c r="Q144" s="46" t="s">
        <v>427</v>
      </c>
      <c r="R144" s="46"/>
      <c r="S144" s="46"/>
      <c r="T144" s="46"/>
      <c r="U144" s="46"/>
      <c r="V144" s="174" t="s">
        <v>344</v>
      </c>
      <c r="W144" s="131"/>
      <c r="X144" s="131"/>
      <c r="Y144" s="131"/>
      <c r="Z144" s="131"/>
      <c r="AA144" s="131"/>
      <c r="AB144" s="131"/>
      <c r="AC144" s="131"/>
      <c r="AD144" s="131"/>
      <c r="AE144" s="132"/>
      <c r="AF144" s="175">
        <v>20094.34</v>
      </c>
      <c r="AG144" s="175"/>
      <c r="AH144" s="175"/>
      <c r="AI144" s="175"/>
      <c r="AJ144" s="175"/>
      <c r="AK144" s="175">
        <v>0</v>
      </c>
      <c r="AL144" s="175"/>
      <c r="AM144" s="175"/>
      <c r="AN144" s="175"/>
      <c r="AO144" s="175"/>
      <c r="AP144" s="175">
        <v>20094.34</v>
      </c>
      <c r="AQ144" s="175"/>
      <c r="AR144" s="175"/>
      <c r="AS144" s="175"/>
      <c r="AT144" s="175"/>
      <c r="AU144" s="175">
        <v>20094.34</v>
      </c>
      <c r="AV144" s="175"/>
      <c r="AW144" s="175"/>
      <c r="AX144" s="175"/>
      <c r="AY144" s="175"/>
      <c r="AZ144" s="175">
        <v>0</v>
      </c>
      <c r="BA144" s="175"/>
      <c r="BB144" s="175"/>
      <c r="BC144" s="175"/>
      <c r="BD144" s="175"/>
      <c r="BE144" s="175">
        <v>20094.34</v>
      </c>
      <c r="BF144" s="175"/>
      <c r="BG144" s="175"/>
      <c r="BH144" s="175"/>
      <c r="BI144" s="175"/>
    </row>
    <row r="145" spans="1:70" s="136" customFormat="1" ht="15" customHeight="1" x14ac:dyDescent="0.2">
      <c r="A145" s="156">
        <v>0</v>
      </c>
      <c r="B145" s="157"/>
      <c r="C145" s="157"/>
      <c r="D145" s="174" t="s">
        <v>428</v>
      </c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2"/>
      <c r="Q145" s="46" t="s">
        <v>429</v>
      </c>
      <c r="R145" s="46"/>
      <c r="S145" s="46"/>
      <c r="T145" s="46"/>
      <c r="U145" s="46"/>
      <c r="V145" s="174" t="s">
        <v>344</v>
      </c>
      <c r="W145" s="131"/>
      <c r="X145" s="131"/>
      <c r="Y145" s="131"/>
      <c r="Z145" s="131"/>
      <c r="AA145" s="131"/>
      <c r="AB145" s="131"/>
      <c r="AC145" s="131"/>
      <c r="AD145" s="131"/>
      <c r="AE145" s="132"/>
      <c r="AF145" s="175">
        <v>602778</v>
      </c>
      <c r="AG145" s="175"/>
      <c r="AH145" s="175"/>
      <c r="AI145" s="175"/>
      <c r="AJ145" s="175"/>
      <c r="AK145" s="175">
        <v>0</v>
      </c>
      <c r="AL145" s="175"/>
      <c r="AM145" s="175"/>
      <c r="AN145" s="175"/>
      <c r="AO145" s="175"/>
      <c r="AP145" s="175">
        <v>602778</v>
      </c>
      <c r="AQ145" s="175"/>
      <c r="AR145" s="175"/>
      <c r="AS145" s="175"/>
      <c r="AT145" s="175"/>
      <c r="AU145" s="175">
        <v>602778</v>
      </c>
      <c r="AV145" s="175"/>
      <c r="AW145" s="175"/>
      <c r="AX145" s="175"/>
      <c r="AY145" s="175"/>
      <c r="AZ145" s="175">
        <v>0</v>
      </c>
      <c r="BA145" s="175"/>
      <c r="BB145" s="175"/>
      <c r="BC145" s="175"/>
      <c r="BD145" s="175"/>
      <c r="BE145" s="175">
        <v>602778</v>
      </c>
      <c r="BF145" s="175"/>
      <c r="BG145" s="175"/>
      <c r="BH145" s="175"/>
      <c r="BI145" s="175"/>
    </row>
    <row r="146" spans="1:70" s="136" customFormat="1" ht="15" customHeight="1" x14ac:dyDescent="0.2">
      <c r="A146" s="156">
        <v>0</v>
      </c>
      <c r="B146" s="157"/>
      <c r="C146" s="157"/>
      <c r="D146" s="174" t="s">
        <v>417</v>
      </c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2"/>
      <c r="Q146" s="46" t="s">
        <v>427</v>
      </c>
      <c r="R146" s="46"/>
      <c r="S146" s="46"/>
      <c r="T146" s="46"/>
      <c r="U146" s="46"/>
      <c r="V146" s="174" t="s">
        <v>344</v>
      </c>
      <c r="W146" s="131"/>
      <c r="X146" s="131"/>
      <c r="Y146" s="131"/>
      <c r="Z146" s="131"/>
      <c r="AA146" s="131"/>
      <c r="AB146" s="131"/>
      <c r="AC146" s="131"/>
      <c r="AD146" s="131"/>
      <c r="AE146" s="132"/>
      <c r="AF146" s="175">
        <v>608.79999999999995</v>
      </c>
      <c r="AG146" s="175"/>
      <c r="AH146" s="175"/>
      <c r="AI146" s="175"/>
      <c r="AJ146" s="175"/>
      <c r="AK146" s="175">
        <v>0</v>
      </c>
      <c r="AL146" s="175"/>
      <c r="AM146" s="175"/>
      <c r="AN146" s="175"/>
      <c r="AO146" s="175"/>
      <c r="AP146" s="175">
        <v>608.79999999999995</v>
      </c>
      <c r="AQ146" s="175"/>
      <c r="AR146" s="175"/>
      <c r="AS146" s="175"/>
      <c r="AT146" s="175"/>
      <c r="AU146" s="175">
        <v>608.79999999999995</v>
      </c>
      <c r="AV146" s="175"/>
      <c r="AW146" s="175"/>
      <c r="AX146" s="175"/>
      <c r="AY146" s="175"/>
      <c r="AZ146" s="175">
        <v>0</v>
      </c>
      <c r="BA146" s="175"/>
      <c r="BB146" s="175"/>
      <c r="BC146" s="175"/>
      <c r="BD146" s="175"/>
      <c r="BE146" s="175">
        <v>608.79999999999995</v>
      </c>
      <c r="BF146" s="175"/>
      <c r="BG146" s="175"/>
      <c r="BH146" s="175"/>
      <c r="BI146" s="175"/>
    </row>
    <row r="147" spans="1:70" s="9" customFormat="1" ht="14.25" x14ac:dyDescent="0.2">
      <c r="A147" s="125">
        <v>0</v>
      </c>
      <c r="B147" s="126"/>
      <c r="C147" s="126"/>
      <c r="D147" s="173" t="s">
        <v>342</v>
      </c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9"/>
      <c r="Q147" s="171"/>
      <c r="R147" s="171"/>
      <c r="S147" s="171"/>
      <c r="T147" s="171"/>
      <c r="U147" s="171"/>
      <c r="V147" s="173"/>
      <c r="W147" s="138"/>
      <c r="X147" s="138"/>
      <c r="Y147" s="138"/>
      <c r="Z147" s="138"/>
      <c r="AA147" s="138"/>
      <c r="AB147" s="138"/>
      <c r="AC147" s="138"/>
      <c r="AD147" s="138"/>
      <c r="AE147" s="139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</row>
    <row r="148" spans="1:70" s="136" customFormat="1" ht="42.75" customHeight="1" x14ac:dyDescent="0.2">
      <c r="A148" s="156">
        <v>0</v>
      </c>
      <c r="B148" s="157"/>
      <c r="C148" s="157"/>
      <c r="D148" s="174" t="s">
        <v>430</v>
      </c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2"/>
      <c r="Q148" s="46" t="s">
        <v>423</v>
      </c>
      <c r="R148" s="46"/>
      <c r="S148" s="46"/>
      <c r="T148" s="46"/>
      <c r="U148" s="46"/>
      <c r="V148" s="174"/>
      <c r="W148" s="131"/>
      <c r="X148" s="131"/>
      <c r="Y148" s="131"/>
      <c r="Z148" s="131"/>
      <c r="AA148" s="131"/>
      <c r="AB148" s="131"/>
      <c r="AC148" s="131"/>
      <c r="AD148" s="131"/>
      <c r="AE148" s="132"/>
      <c r="AF148" s="175">
        <v>0</v>
      </c>
      <c r="AG148" s="175"/>
      <c r="AH148" s="175"/>
      <c r="AI148" s="175"/>
      <c r="AJ148" s="175"/>
      <c r="AK148" s="175">
        <v>0</v>
      </c>
      <c r="AL148" s="175"/>
      <c r="AM148" s="175"/>
      <c r="AN148" s="175"/>
      <c r="AO148" s="175"/>
      <c r="AP148" s="175">
        <v>0</v>
      </c>
      <c r="AQ148" s="175"/>
      <c r="AR148" s="175"/>
      <c r="AS148" s="175"/>
      <c r="AT148" s="175"/>
      <c r="AU148" s="175">
        <v>0</v>
      </c>
      <c r="AV148" s="175"/>
      <c r="AW148" s="175"/>
      <c r="AX148" s="175"/>
      <c r="AY148" s="175"/>
      <c r="AZ148" s="175">
        <v>0</v>
      </c>
      <c r="BA148" s="175"/>
      <c r="BB148" s="175"/>
      <c r="BC148" s="175"/>
      <c r="BD148" s="175"/>
      <c r="BE148" s="175">
        <v>0</v>
      </c>
      <c r="BF148" s="175"/>
      <c r="BG148" s="175"/>
      <c r="BH148" s="175"/>
      <c r="BI148" s="175"/>
    </row>
    <row r="149" spans="1:70" s="136" customFormat="1" ht="15" customHeight="1" x14ac:dyDescent="0.2">
      <c r="A149" s="156">
        <v>0</v>
      </c>
      <c r="B149" s="157"/>
      <c r="C149" s="157"/>
      <c r="D149" s="174" t="s">
        <v>424</v>
      </c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2"/>
      <c r="Q149" s="46" t="s">
        <v>425</v>
      </c>
      <c r="R149" s="46"/>
      <c r="S149" s="46"/>
      <c r="T149" s="46"/>
      <c r="U149" s="46"/>
      <c r="V149" s="174" t="s">
        <v>344</v>
      </c>
      <c r="W149" s="131"/>
      <c r="X149" s="131"/>
      <c r="Y149" s="131"/>
      <c r="Z149" s="131"/>
      <c r="AA149" s="131"/>
      <c r="AB149" s="131"/>
      <c r="AC149" s="131"/>
      <c r="AD149" s="131"/>
      <c r="AE149" s="132"/>
      <c r="AF149" s="175">
        <v>0.08</v>
      </c>
      <c r="AG149" s="175"/>
      <c r="AH149" s="175"/>
      <c r="AI149" s="175"/>
      <c r="AJ149" s="175"/>
      <c r="AK149" s="175">
        <v>0</v>
      </c>
      <c r="AL149" s="175"/>
      <c r="AM149" s="175"/>
      <c r="AN149" s="175"/>
      <c r="AO149" s="175"/>
      <c r="AP149" s="175">
        <v>0.08</v>
      </c>
      <c r="AQ149" s="175"/>
      <c r="AR149" s="175"/>
      <c r="AS149" s="175"/>
      <c r="AT149" s="175"/>
      <c r="AU149" s="175">
        <v>9.4E-2</v>
      </c>
      <c r="AV149" s="175"/>
      <c r="AW149" s="175"/>
      <c r="AX149" s="175"/>
      <c r="AY149" s="175"/>
      <c r="AZ149" s="175">
        <v>0</v>
      </c>
      <c r="BA149" s="175"/>
      <c r="BB149" s="175"/>
      <c r="BC149" s="175"/>
      <c r="BD149" s="175"/>
      <c r="BE149" s="175">
        <v>9.4E-2</v>
      </c>
      <c r="BF149" s="175"/>
      <c r="BG149" s="175"/>
      <c r="BH149" s="175"/>
      <c r="BI149" s="175"/>
    </row>
    <row r="150" spans="1:70" s="136" customFormat="1" ht="15" customHeight="1" x14ac:dyDescent="0.2">
      <c r="A150" s="156">
        <v>0</v>
      </c>
      <c r="B150" s="157"/>
      <c r="C150" s="157"/>
      <c r="D150" s="174" t="s">
        <v>426</v>
      </c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2"/>
      <c r="Q150" s="46" t="s">
        <v>427</v>
      </c>
      <c r="R150" s="46"/>
      <c r="S150" s="46"/>
      <c r="T150" s="46"/>
      <c r="U150" s="46"/>
      <c r="V150" s="174" t="s">
        <v>344</v>
      </c>
      <c r="W150" s="131"/>
      <c r="X150" s="131"/>
      <c r="Y150" s="131"/>
      <c r="Z150" s="131"/>
      <c r="AA150" s="131"/>
      <c r="AB150" s="131"/>
      <c r="AC150" s="131"/>
      <c r="AD150" s="131"/>
      <c r="AE150" s="132"/>
      <c r="AF150" s="175">
        <v>1.07</v>
      </c>
      <c r="AG150" s="175"/>
      <c r="AH150" s="175"/>
      <c r="AI150" s="175"/>
      <c r="AJ150" s="175"/>
      <c r="AK150" s="175">
        <v>0</v>
      </c>
      <c r="AL150" s="175"/>
      <c r="AM150" s="175"/>
      <c r="AN150" s="175"/>
      <c r="AO150" s="175"/>
      <c r="AP150" s="175">
        <v>1.07</v>
      </c>
      <c r="AQ150" s="175"/>
      <c r="AR150" s="175"/>
      <c r="AS150" s="175"/>
      <c r="AT150" s="175"/>
      <c r="AU150" s="175">
        <v>1.07</v>
      </c>
      <c r="AV150" s="175"/>
      <c r="AW150" s="175"/>
      <c r="AX150" s="175"/>
      <c r="AY150" s="175"/>
      <c r="AZ150" s="175">
        <v>0</v>
      </c>
      <c r="BA150" s="175"/>
      <c r="BB150" s="175"/>
      <c r="BC150" s="175"/>
      <c r="BD150" s="175"/>
      <c r="BE150" s="175">
        <v>1.07</v>
      </c>
      <c r="BF150" s="175"/>
      <c r="BG150" s="175"/>
      <c r="BH150" s="175"/>
      <c r="BI150" s="175"/>
    </row>
    <row r="151" spans="1:70" s="136" customFormat="1" ht="15" customHeight="1" x14ac:dyDescent="0.2">
      <c r="A151" s="156">
        <v>0</v>
      </c>
      <c r="B151" s="157"/>
      <c r="C151" s="157"/>
      <c r="D151" s="174" t="s">
        <v>428</v>
      </c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2"/>
      <c r="Q151" s="46" t="s">
        <v>429</v>
      </c>
      <c r="R151" s="46"/>
      <c r="S151" s="46"/>
      <c r="T151" s="46"/>
      <c r="U151" s="46"/>
      <c r="V151" s="174" t="s">
        <v>344</v>
      </c>
      <c r="W151" s="131"/>
      <c r="X151" s="131"/>
      <c r="Y151" s="131"/>
      <c r="Z151" s="131"/>
      <c r="AA151" s="131"/>
      <c r="AB151" s="131"/>
      <c r="AC151" s="131"/>
      <c r="AD151" s="131"/>
      <c r="AE151" s="132"/>
      <c r="AF151" s="175">
        <v>31.95</v>
      </c>
      <c r="AG151" s="175"/>
      <c r="AH151" s="175"/>
      <c r="AI151" s="175"/>
      <c r="AJ151" s="175"/>
      <c r="AK151" s="175">
        <v>0</v>
      </c>
      <c r="AL151" s="175"/>
      <c r="AM151" s="175"/>
      <c r="AN151" s="175"/>
      <c r="AO151" s="175"/>
      <c r="AP151" s="175">
        <v>31.95</v>
      </c>
      <c r="AQ151" s="175"/>
      <c r="AR151" s="175"/>
      <c r="AS151" s="175"/>
      <c r="AT151" s="175"/>
      <c r="AU151" s="175">
        <v>31.95</v>
      </c>
      <c r="AV151" s="175"/>
      <c r="AW151" s="175"/>
      <c r="AX151" s="175"/>
      <c r="AY151" s="175"/>
      <c r="AZ151" s="175">
        <v>0</v>
      </c>
      <c r="BA151" s="175"/>
      <c r="BB151" s="175"/>
      <c r="BC151" s="175"/>
      <c r="BD151" s="175"/>
      <c r="BE151" s="175">
        <v>31.95</v>
      </c>
      <c r="BF151" s="175"/>
      <c r="BG151" s="175"/>
      <c r="BH151" s="175"/>
      <c r="BI151" s="175"/>
    </row>
    <row r="152" spans="1:70" s="136" customFormat="1" ht="15" customHeight="1" x14ac:dyDescent="0.2">
      <c r="A152" s="156">
        <v>0</v>
      </c>
      <c r="B152" s="157"/>
      <c r="C152" s="157"/>
      <c r="D152" s="174" t="s">
        <v>431</v>
      </c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2"/>
      <c r="Q152" s="46" t="s">
        <v>427</v>
      </c>
      <c r="R152" s="46"/>
      <c r="S152" s="46"/>
      <c r="T152" s="46"/>
      <c r="U152" s="46"/>
      <c r="V152" s="174" t="s">
        <v>344</v>
      </c>
      <c r="W152" s="131"/>
      <c r="X152" s="131"/>
      <c r="Y152" s="131"/>
      <c r="Z152" s="131"/>
      <c r="AA152" s="131"/>
      <c r="AB152" s="131"/>
      <c r="AC152" s="131"/>
      <c r="AD152" s="131"/>
      <c r="AE152" s="132"/>
      <c r="AF152" s="175">
        <v>0.03</v>
      </c>
      <c r="AG152" s="175"/>
      <c r="AH152" s="175"/>
      <c r="AI152" s="175"/>
      <c r="AJ152" s="175"/>
      <c r="AK152" s="175">
        <v>0</v>
      </c>
      <c r="AL152" s="175"/>
      <c r="AM152" s="175"/>
      <c r="AN152" s="175"/>
      <c r="AO152" s="175"/>
      <c r="AP152" s="175">
        <v>0.03</v>
      </c>
      <c r="AQ152" s="175"/>
      <c r="AR152" s="175"/>
      <c r="AS152" s="175"/>
      <c r="AT152" s="175"/>
      <c r="AU152" s="175">
        <v>0.03</v>
      </c>
      <c r="AV152" s="175"/>
      <c r="AW152" s="175"/>
      <c r="AX152" s="175"/>
      <c r="AY152" s="175"/>
      <c r="AZ152" s="175">
        <v>0</v>
      </c>
      <c r="BA152" s="175"/>
      <c r="BB152" s="175"/>
      <c r="BC152" s="175"/>
      <c r="BD152" s="175"/>
      <c r="BE152" s="175">
        <v>0.03</v>
      </c>
      <c r="BF152" s="175"/>
      <c r="BG152" s="175"/>
      <c r="BH152" s="175"/>
      <c r="BI152" s="175"/>
    </row>
    <row r="153" spans="1:70" s="9" customFormat="1" ht="14.25" x14ac:dyDescent="0.2">
      <c r="A153" s="125">
        <v>0</v>
      </c>
      <c r="B153" s="126"/>
      <c r="C153" s="126"/>
      <c r="D153" s="173" t="s">
        <v>349</v>
      </c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9"/>
      <c r="Q153" s="171"/>
      <c r="R153" s="171"/>
      <c r="S153" s="171"/>
      <c r="T153" s="171"/>
      <c r="U153" s="171"/>
      <c r="V153" s="173"/>
      <c r="W153" s="138"/>
      <c r="X153" s="138"/>
      <c r="Y153" s="138"/>
      <c r="Z153" s="138"/>
      <c r="AA153" s="138"/>
      <c r="AB153" s="138"/>
      <c r="AC153" s="138"/>
      <c r="AD153" s="138"/>
      <c r="AE153" s="139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</row>
    <row r="154" spans="1:70" s="136" customFormat="1" ht="57" customHeight="1" x14ac:dyDescent="0.2">
      <c r="A154" s="156">
        <v>0</v>
      </c>
      <c r="B154" s="157"/>
      <c r="C154" s="157"/>
      <c r="D154" s="174" t="s">
        <v>432</v>
      </c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2"/>
      <c r="Q154" s="46" t="s">
        <v>222</v>
      </c>
      <c r="R154" s="46"/>
      <c r="S154" s="46"/>
      <c r="T154" s="46"/>
      <c r="U154" s="46"/>
      <c r="V154" s="174" t="s">
        <v>344</v>
      </c>
      <c r="W154" s="131"/>
      <c r="X154" s="131"/>
      <c r="Y154" s="131"/>
      <c r="Z154" s="131"/>
      <c r="AA154" s="131"/>
      <c r="AB154" s="131"/>
      <c r="AC154" s="131"/>
      <c r="AD154" s="131"/>
      <c r="AE154" s="132"/>
      <c r="AF154" s="175">
        <v>165156</v>
      </c>
      <c r="AG154" s="175"/>
      <c r="AH154" s="175"/>
      <c r="AI154" s="175"/>
      <c r="AJ154" s="175"/>
      <c r="AK154" s="175">
        <v>0</v>
      </c>
      <c r="AL154" s="175"/>
      <c r="AM154" s="175"/>
      <c r="AN154" s="175"/>
      <c r="AO154" s="175"/>
      <c r="AP154" s="175">
        <v>165156</v>
      </c>
      <c r="AQ154" s="175"/>
      <c r="AR154" s="175"/>
      <c r="AS154" s="175"/>
      <c r="AT154" s="175"/>
      <c r="AU154" s="175">
        <v>174570</v>
      </c>
      <c r="AV154" s="175"/>
      <c r="AW154" s="175"/>
      <c r="AX154" s="175"/>
      <c r="AY154" s="175"/>
      <c r="AZ154" s="175">
        <v>0</v>
      </c>
      <c r="BA154" s="175"/>
      <c r="BB154" s="175"/>
      <c r="BC154" s="175"/>
      <c r="BD154" s="175"/>
      <c r="BE154" s="175">
        <v>174570</v>
      </c>
      <c r="BF154" s="175"/>
      <c r="BG154" s="175"/>
      <c r="BH154" s="175"/>
      <c r="BI154" s="175"/>
    </row>
    <row r="156" spans="1:70" ht="14.25" customHeight="1" x14ac:dyDescent="0.2">
      <c r="A156" s="48" t="s">
        <v>155</v>
      </c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</row>
    <row r="157" spans="1:70" ht="15" customHeight="1" x14ac:dyDescent="0.2">
      <c r="A157" s="69" t="s">
        <v>294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</row>
    <row r="158" spans="1:70" ht="12.95" customHeight="1" x14ac:dyDescent="0.2">
      <c r="A158" s="79" t="s">
        <v>20</v>
      </c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1"/>
      <c r="U158" s="46" t="s">
        <v>295</v>
      </c>
      <c r="V158" s="46"/>
      <c r="W158" s="46"/>
      <c r="X158" s="46"/>
      <c r="Y158" s="46"/>
      <c r="Z158" s="46"/>
      <c r="AA158" s="46"/>
      <c r="AB158" s="46"/>
      <c r="AC158" s="46"/>
      <c r="AD158" s="46"/>
      <c r="AE158" s="46" t="s">
        <v>296</v>
      </c>
      <c r="AF158" s="46"/>
      <c r="AG158" s="46"/>
      <c r="AH158" s="46"/>
      <c r="AI158" s="46"/>
      <c r="AJ158" s="46"/>
      <c r="AK158" s="46"/>
      <c r="AL158" s="46"/>
      <c r="AM158" s="46"/>
      <c r="AN158" s="46"/>
      <c r="AO158" s="46" t="s">
        <v>297</v>
      </c>
      <c r="AP158" s="46"/>
      <c r="AQ158" s="46"/>
      <c r="AR158" s="46"/>
      <c r="AS158" s="46"/>
      <c r="AT158" s="46"/>
      <c r="AU158" s="46"/>
      <c r="AV158" s="46"/>
      <c r="AW158" s="46"/>
      <c r="AX158" s="46"/>
      <c r="AY158" s="46" t="s">
        <v>298</v>
      </c>
      <c r="AZ158" s="46"/>
      <c r="BA158" s="46"/>
      <c r="BB158" s="46"/>
      <c r="BC158" s="46"/>
      <c r="BD158" s="46"/>
      <c r="BE158" s="46"/>
      <c r="BF158" s="46"/>
      <c r="BG158" s="46"/>
      <c r="BH158" s="46"/>
      <c r="BI158" s="46" t="s">
        <v>300</v>
      </c>
      <c r="BJ158" s="46"/>
      <c r="BK158" s="46"/>
      <c r="BL158" s="46"/>
      <c r="BM158" s="46"/>
      <c r="BN158" s="46"/>
      <c r="BO158" s="46"/>
      <c r="BP158" s="46"/>
      <c r="BQ158" s="46"/>
      <c r="BR158" s="46"/>
    </row>
    <row r="159" spans="1:70" ht="30" customHeight="1" x14ac:dyDescent="0.2">
      <c r="A159" s="82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4"/>
      <c r="U159" s="46" t="s">
        <v>5</v>
      </c>
      <c r="V159" s="46"/>
      <c r="W159" s="46"/>
      <c r="X159" s="46"/>
      <c r="Y159" s="46"/>
      <c r="Z159" s="46" t="s">
        <v>4</v>
      </c>
      <c r="AA159" s="46"/>
      <c r="AB159" s="46"/>
      <c r="AC159" s="46"/>
      <c r="AD159" s="46"/>
      <c r="AE159" s="46" t="s">
        <v>5</v>
      </c>
      <c r="AF159" s="46"/>
      <c r="AG159" s="46"/>
      <c r="AH159" s="46"/>
      <c r="AI159" s="46"/>
      <c r="AJ159" s="46" t="s">
        <v>4</v>
      </c>
      <c r="AK159" s="46"/>
      <c r="AL159" s="46"/>
      <c r="AM159" s="46"/>
      <c r="AN159" s="46"/>
      <c r="AO159" s="46" t="s">
        <v>5</v>
      </c>
      <c r="AP159" s="46"/>
      <c r="AQ159" s="46"/>
      <c r="AR159" s="46"/>
      <c r="AS159" s="46"/>
      <c r="AT159" s="46" t="s">
        <v>4</v>
      </c>
      <c r="AU159" s="46"/>
      <c r="AV159" s="46"/>
      <c r="AW159" s="46"/>
      <c r="AX159" s="46"/>
      <c r="AY159" s="46" t="s">
        <v>5</v>
      </c>
      <c r="AZ159" s="46"/>
      <c r="BA159" s="46"/>
      <c r="BB159" s="46"/>
      <c r="BC159" s="46"/>
      <c r="BD159" s="46" t="s">
        <v>4</v>
      </c>
      <c r="BE159" s="46"/>
      <c r="BF159" s="46"/>
      <c r="BG159" s="46"/>
      <c r="BH159" s="46"/>
      <c r="BI159" s="46" t="s">
        <v>5</v>
      </c>
      <c r="BJ159" s="46"/>
      <c r="BK159" s="46"/>
      <c r="BL159" s="46"/>
      <c r="BM159" s="46"/>
      <c r="BN159" s="46" t="s">
        <v>4</v>
      </c>
      <c r="BO159" s="46"/>
      <c r="BP159" s="46"/>
      <c r="BQ159" s="46"/>
      <c r="BR159" s="46"/>
    </row>
    <row r="160" spans="1:70" ht="15" customHeight="1" x14ac:dyDescent="0.2">
      <c r="A160" s="61">
        <v>1</v>
      </c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3"/>
      <c r="U160" s="46">
        <v>2</v>
      </c>
      <c r="V160" s="46"/>
      <c r="W160" s="46"/>
      <c r="X160" s="46"/>
      <c r="Y160" s="46"/>
      <c r="Z160" s="46">
        <v>3</v>
      </c>
      <c r="AA160" s="46"/>
      <c r="AB160" s="46"/>
      <c r="AC160" s="46"/>
      <c r="AD160" s="46"/>
      <c r="AE160" s="46">
        <v>4</v>
      </c>
      <c r="AF160" s="46"/>
      <c r="AG160" s="46"/>
      <c r="AH160" s="46"/>
      <c r="AI160" s="46"/>
      <c r="AJ160" s="46">
        <v>5</v>
      </c>
      <c r="AK160" s="46"/>
      <c r="AL160" s="46"/>
      <c r="AM160" s="46"/>
      <c r="AN160" s="46"/>
      <c r="AO160" s="46">
        <v>6</v>
      </c>
      <c r="AP160" s="46"/>
      <c r="AQ160" s="46"/>
      <c r="AR160" s="46"/>
      <c r="AS160" s="46"/>
      <c r="AT160" s="46">
        <v>7</v>
      </c>
      <c r="AU160" s="46"/>
      <c r="AV160" s="46"/>
      <c r="AW160" s="46"/>
      <c r="AX160" s="46"/>
      <c r="AY160" s="46">
        <v>8</v>
      </c>
      <c r="AZ160" s="46"/>
      <c r="BA160" s="46"/>
      <c r="BB160" s="46"/>
      <c r="BC160" s="46"/>
      <c r="BD160" s="46">
        <v>9</v>
      </c>
      <c r="BE160" s="46"/>
      <c r="BF160" s="46"/>
      <c r="BG160" s="46"/>
      <c r="BH160" s="46"/>
      <c r="BI160" s="46">
        <v>10</v>
      </c>
      <c r="BJ160" s="46"/>
      <c r="BK160" s="46"/>
      <c r="BL160" s="46"/>
      <c r="BM160" s="46"/>
      <c r="BN160" s="46">
        <v>11</v>
      </c>
      <c r="BO160" s="46"/>
      <c r="BP160" s="46"/>
      <c r="BQ160" s="46"/>
      <c r="BR160" s="46"/>
    </row>
    <row r="161" spans="1:79" s="2" customFormat="1" ht="15.75" hidden="1" customHeight="1" x14ac:dyDescent="0.2">
      <c r="A161" s="64" t="s">
        <v>78</v>
      </c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6"/>
      <c r="U161" s="44" t="s">
        <v>86</v>
      </c>
      <c r="V161" s="44"/>
      <c r="W161" s="44"/>
      <c r="X161" s="44"/>
      <c r="Y161" s="44"/>
      <c r="Z161" s="49" t="s">
        <v>87</v>
      </c>
      <c r="AA161" s="49"/>
      <c r="AB161" s="49"/>
      <c r="AC161" s="49"/>
      <c r="AD161" s="49"/>
      <c r="AE161" s="44" t="s">
        <v>88</v>
      </c>
      <c r="AF161" s="44"/>
      <c r="AG161" s="44"/>
      <c r="AH161" s="44"/>
      <c r="AI161" s="44"/>
      <c r="AJ161" s="49" t="s">
        <v>89</v>
      </c>
      <c r="AK161" s="49"/>
      <c r="AL161" s="49"/>
      <c r="AM161" s="49"/>
      <c r="AN161" s="49"/>
      <c r="AO161" s="44" t="s">
        <v>79</v>
      </c>
      <c r="AP161" s="44"/>
      <c r="AQ161" s="44"/>
      <c r="AR161" s="44"/>
      <c r="AS161" s="44"/>
      <c r="AT161" s="49" t="s">
        <v>80</v>
      </c>
      <c r="AU161" s="49"/>
      <c r="AV161" s="49"/>
      <c r="AW161" s="49"/>
      <c r="AX161" s="49"/>
      <c r="AY161" s="44" t="s">
        <v>81</v>
      </c>
      <c r="AZ161" s="44"/>
      <c r="BA161" s="44"/>
      <c r="BB161" s="44"/>
      <c r="BC161" s="44"/>
      <c r="BD161" s="49" t="s">
        <v>82</v>
      </c>
      <c r="BE161" s="49"/>
      <c r="BF161" s="49"/>
      <c r="BG161" s="49"/>
      <c r="BH161" s="49"/>
      <c r="BI161" s="44" t="s">
        <v>83</v>
      </c>
      <c r="BJ161" s="44"/>
      <c r="BK161" s="44"/>
      <c r="BL161" s="44"/>
      <c r="BM161" s="44"/>
      <c r="BN161" s="49" t="s">
        <v>84</v>
      </c>
      <c r="BO161" s="49"/>
      <c r="BP161" s="49"/>
      <c r="BQ161" s="49"/>
      <c r="BR161" s="49"/>
      <c r="CA161" t="s">
        <v>49</v>
      </c>
    </row>
    <row r="162" spans="1:79" s="9" customFormat="1" ht="12.75" customHeight="1" x14ac:dyDescent="0.2">
      <c r="A162" s="125" t="s">
        <v>179</v>
      </c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8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  <c r="AS162" s="176"/>
      <c r="AT162" s="176"/>
      <c r="AU162" s="176"/>
      <c r="AV162" s="176"/>
      <c r="AW162" s="176"/>
      <c r="AX162" s="176"/>
      <c r="AY162" s="176"/>
      <c r="AZ162" s="176"/>
      <c r="BA162" s="176"/>
      <c r="BB162" s="176"/>
      <c r="BC162" s="176"/>
      <c r="BD162" s="176"/>
      <c r="BE162" s="176"/>
      <c r="BF162" s="176"/>
      <c r="BG162" s="176"/>
      <c r="BH162" s="176"/>
      <c r="BI162" s="176"/>
      <c r="BJ162" s="176"/>
      <c r="BK162" s="176"/>
      <c r="BL162" s="176"/>
      <c r="BM162" s="176"/>
      <c r="BN162" s="176"/>
      <c r="BO162" s="176"/>
      <c r="BP162" s="176"/>
      <c r="BQ162" s="176"/>
      <c r="BR162" s="176"/>
      <c r="CA162" s="9" t="s">
        <v>50</v>
      </c>
    </row>
    <row r="163" spans="1:79" s="136" customFormat="1" ht="38.25" customHeight="1" x14ac:dyDescent="0.2">
      <c r="A163" s="130" t="s">
        <v>366</v>
      </c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2"/>
      <c r="U163" s="177" t="s">
        <v>304</v>
      </c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 t="s">
        <v>304</v>
      </c>
      <c r="AF163" s="177"/>
      <c r="AG163" s="177"/>
      <c r="AH163" s="177"/>
      <c r="AI163" s="177"/>
      <c r="AJ163" s="177"/>
      <c r="AK163" s="177"/>
      <c r="AL163" s="177"/>
      <c r="AM163" s="177"/>
      <c r="AN163" s="177"/>
      <c r="AO163" s="177" t="s">
        <v>304</v>
      </c>
      <c r="AP163" s="177"/>
      <c r="AQ163" s="177"/>
      <c r="AR163" s="177"/>
      <c r="AS163" s="177"/>
      <c r="AT163" s="177"/>
      <c r="AU163" s="177"/>
      <c r="AV163" s="177"/>
      <c r="AW163" s="177"/>
      <c r="AX163" s="177"/>
      <c r="AY163" s="177" t="s">
        <v>304</v>
      </c>
      <c r="AZ163" s="177"/>
      <c r="BA163" s="177"/>
      <c r="BB163" s="177"/>
      <c r="BC163" s="177"/>
      <c r="BD163" s="177"/>
      <c r="BE163" s="177"/>
      <c r="BF163" s="177"/>
      <c r="BG163" s="177"/>
      <c r="BH163" s="177"/>
      <c r="BI163" s="177" t="s">
        <v>304</v>
      </c>
      <c r="BJ163" s="177"/>
      <c r="BK163" s="177"/>
      <c r="BL163" s="177"/>
      <c r="BM163" s="177"/>
      <c r="BN163" s="177"/>
      <c r="BO163" s="177"/>
      <c r="BP163" s="177"/>
      <c r="BQ163" s="177"/>
      <c r="BR163" s="177"/>
    </row>
    <row r="166" spans="1:79" ht="14.25" customHeight="1" x14ac:dyDescent="0.2">
      <c r="A166" s="48" t="s">
        <v>156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</row>
    <row r="167" spans="1:79" ht="15" customHeight="1" x14ac:dyDescent="0.2">
      <c r="A167" s="79" t="s">
        <v>7</v>
      </c>
      <c r="B167" s="80"/>
      <c r="C167" s="80"/>
      <c r="D167" s="79" t="s">
        <v>11</v>
      </c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1"/>
      <c r="W167" s="46" t="s">
        <v>295</v>
      </c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 t="s">
        <v>378</v>
      </c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 t="s">
        <v>388</v>
      </c>
      <c r="AV167" s="46"/>
      <c r="AW167" s="46"/>
      <c r="AX167" s="46"/>
      <c r="AY167" s="46"/>
      <c r="AZ167" s="46"/>
      <c r="BA167" s="46" t="s">
        <v>394</v>
      </c>
      <c r="BB167" s="46"/>
      <c r="BC167" s="46"/>
      <c r="BD167" s="46"/>
      <c r="BE167" s="46"/>
      <c r="BF167" s="46"/>
      <c r="BG167" s="46" t="s">
        <v>402</v>
      </c>
      <c r="BH167" s="46"/>
      <c r="BI167" s="46"/>
      <c r="BJ167" s="46"/>
      <c r="BK167" s="46"/>
      <c r="BL167" s="46"/>
    </row>
    <row r="168" spans="1:79" ht="15" customHeight="1" x14ac:dyDescent="0.2">
      <c r="A168" s="96"/>
      <c r="B168" s="97"/>
      <c r="C168" s="97"/>
      <c r="D168" s="96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8"/>
      <c r="W168" s="46" t="s">
        <v>5</v>
      </c>
      <c r="X168" s="46"/>
      <c r="Y168" s="46"/>
      <c r="Z168" s="46"/>
      <c r="AA168" s="46"/>
      <c r="AB168" s="46"/>
      <c r="AC168" s="46" t="s">
        <v>4</v>
      </c>
      <c r="AD168" s="46"/>
      <c r="AE168" s="46"/>
      <c r="AF168" s="46"/>
      <c r="AG168" s="46"/>
      <c r="AH168" s="46"/>
      <c r="AI168" s="46" t="s">
        <v>5</v>
      </c>
      <c r="AJ168" s="46"/>
      <c r="AK168" s="46"/>
      <c r="AL168" s="46"/>
      <c r="AM168" s="46"/>
      <c r="AN168" s="46"/>
      <c r="AO168" s="46" t="s">
        <v>4</v>
      </c>
      <c r="AP168" s="46"/>
      <c r="AQ168" s="46"/>
      <c r="AR168" s="46"/>
      <c r="AS168" s="46"/>
      <c r="AT168" s="46"/>
      <c r="AU168" s="99" t="s">
        <v>5</v>
      </c>
      <c r="AV168" s="99"/>
      <c r="AW168" s="99"/>
      <c r="AX168" s="99" t="s">
        <v>4</v>
      </c>
      <c r="AY168" s="99"/>
      <c r="AZ168" s="99"/>
      <c r="BA168" s="99" t="s">
        <v>5</v>
      </c>
      <c r="BB168" s="99"/>
      <c r="BC168" s="99"/>
      <c r="BD168" s="99" t="s">
        <v>4</v>
      </c>
      <c r="BE168" s="99"/>
      <c r="BF168" s="99"/>
      <c r="BG168" s="99" t="s">
        <v>5</v>
      </c>
      <c r="BH168" s="99"/>
      <c r="BI168" s="99"/>
      <c r="BJ168" s="99" t="s">
        <v>4</v>
      </c>
      <c r="BK168" s="99"/>
      <c r="BL168" s="99"/>
    </row>
    <row r="169" spans="1:79" ht="57" customHeight="1" x14ac:dyDescent="0.2">
      <c r="A169" s="82"/>
      <c r="B169" s="83"/>
      <c r="C169" s="83"/>
      <c r="D169" s="82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4"/>
      <c r="W169" s="46" t="s">
        <v>13</v>
      </c>
      <c r="X169" s="46"/>
      <c r="Y169" s="46"/>
      <c r="Z169" s="46" t="s">
        <v>12</v>
      </c>
      <c r="AA169" s="46"/>
      <c r="AB169" s="46"/>
      <c r="AC169" s="46" t="s">
        <v>13</v>
      </c>
      <c r="AD169" s="46"/>
      <c r="AE169" s="46"/>
      <c r="AF169" s="46" t="s">
        <v>12</v>
      </c>
      <c r="AG169" s="46"/>
      <c r="AH169" s="46"/>
      <c r="AI169" s="46" t="s">
        <v>13</v>
      </c>
      <c r="AJ169" s="46"/>
      <c r="AK169" s="46"/>
      <c r="AL169" s="46" t="s">
        <v>12</v>
      </c>
      <c r="AM169" s="46"/>
      <c r="AN169" s="46"/>
      <c r="AO169" s="46" t="s">
        <v>13</v>
      </c>
      <c r="AP169" s="46"/>
      <c r="AQ169" s="46"/>
      <c r="AR169" s="46" t="s">
        <v>12</v>
      </c>
      <c r="AS169" s="46"/>
      <c r="AT169" s="46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</row>
    <row r="170" spans="1:79" ht="15" customHeight="1" x14ac:dyDescent="0.2">
      <c r="A170" s="61">
        <v>1</v>
      </c>
      <c r="B170" s="62"/>
      <c r="C170" s="62"/>
      <c r="D170" s="61">
        <v>2</v>
      </c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3"/>
      <c r="W170" s="46">
        <v>3</v>
      </c>
      <c r="X170" s="46"/>
      <c r="Y170" s="46"/>
      <c r="Z170" s="46">
        <v>4</v>
      </c>
      <c r="AA170" s="46"/>
      <c r="AB170" s="46"/>
      <c r="AC170" s="46">
        <v>5</v>
      </c>
      <c r="AD170" s="46"/>
      <c r="AE170" s="46"/>
      <c r="AF170" s="46">
        <v>6</v>
      </c>
      <c r="AG170" s="46"/>
      <c r="AH170" s="46"/>
      <c r="AI170" s="46">
        <v>7</v>
      </c>
      <c r="AJ170" s="46"/>
      <c r="AK170" s="46"/>
      <c r="AL170" s="46">
        <v>8</v>
      </c>
      <c r="AM170" s="46"/>
      <c r="AN170" s="46"/>
      <c r="AO170" s="46">
        <v>9</v>
      </c>
      <c r="AP170" s="46"/>
      <c r="AQ170" s="46"/>
      <c r="AR170" s="46">
        <v>10</v>
      </c>
      <c r="AS170" s="46"/>
      <c r="AT170" s="46"/>
      <c r="AU170" s="46">
        <v>11</v>
      </c>
      <c r="AV170" s="46"/>
      <c r="AW170" s="46"/>
      <c r="AX170" s="46">
        <v>12</v>
      </c>
      <c r="AY170" s="46"/>
      <c r="AZ170" s="46"/>
      <c r="BA170" s="46">
        <v>13</v>
      </c>
      <c r="BB170" s="46"/>
      <c r="BC170" s="46"/>
      <c r="BD170" s="46">
        <v>14</v>
      </c>
      <c r="BE170" s="46"/>
      <c r="BF170" s="46"/>
      <c r="BG170" s="46">
        <v>15</v>
      </c>
      <c r="BH170" s="46"/>
      <c r="BI170" s="46"/>
      <c r="BJ170" s="46">
        <v>16</v>
      </c>
      <c r="BK170" s="46"/>
      <c r="BL170" s="46"/>
    </row>
    <row r="171" spans="1:79" s="2" customFormat="1" ht="12.75" hidden="1" customHeight="1" x14ac:dyDescent="0.2">
      <c r="A171" s="64" t="s">
        <v>90</v>
      </c>
      <c r="B171" s="65"/>
      <c r="C171" s="65"/>
      <c r="D171" s="64" t="s">
        <v>78</v>
      </c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6"/>
      <c r="W171" s="44" t="s">
        <v>93</v>
      </c>
      <c r="X171" s="44"/>
      <c r="Y171" s="44"/>
      <c r="Z171" s="44" t="s">
        <v>94</v>
      </c>
      <c r="AA171" s="44"/>
      <c r="AB171" s="44"/>
      <c r="AC171" s="49" t="s">
        <v>95</v>
      </c>
      <c r="AD171" s="49"/>
      <c r="AE171" s="49"/>
      <c r="AF171" s="49" t="s">
        <v>96</v>
      </c>
      <c r="AG171" s="49"/>
      <c r="AH171" s="49"/>
      <c r="AI171" s="44" t="s">
        <v>97</v>
      </c>
      <c r="AJ171" s="44"/>
      <c r="AK171" s="44"/>
      <c r="AL171" s="44" t="s">
        <v>98</v>
      </c>
      <c r="AM171" s="44"/>
      <c r="AN171" s="44"/>
      <c r="AO171" s="49" t="s">
        <v>127</v>
      </c>
      <c r="AP171" s="49"/>
      <c r="AQ171" s="49"/>
      <c r="AR171" s="49" t="s">
        <v>99</v>
      </c>
      <c r="AS171" s="49"/>
      <c r="AT171" s="49"/>
      <c r="AU171" s="44" t="s">
        <v>133</v>
      </c>
      <c r="AV171" s="44"/>
      <c r="AW171" s="44"/>
      <c r="AX171" s="49" t="s">
        <v>134</v>
      </c>
      <c r="AY171" s="49"/>
      <c r="AZ171" s="49"/>
      <c r="BA171" s="44" t="s">
        <v>135</v>
      </c>
      <c r="BB171" s="44"/>
      <c r="BC171" s="44"/>
      <c r="BD171" s="49" t="s">
        <v>136</v>
      </c>
      <c r="BE171" s="49"/>
      <c r="BF171" s="49"/>
      <c r="BG171" s="44" t="s">
        <v>137</v>
      </c>
      <c r="BH171" s="44"/>
      <c r="BI171" s="44"/>
      <c r="BJ171" s="49" t="s">
        <v>138</v>
      </c>
      <c r="BK171" s="49"/>
      <c r="BL171" s="49"/>
      <c r="CA171" s="2" t="s">
        <v>126</v>
      </c>
    </row>
    <row r="172" spans="1:79" s="9" customFormat="1" ht="12.75" customHeight="1" x14ac:dyDescent="0.2">
      <c r="A172" s="125">
        <v>1</v>
      </c>
      <c r="B172" s="126"/>
      <c r="C172" s="126"/>
      <c r="D172" s="137" t="s">
        <v>371</v>
      </c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9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2"/>
      <c r="AT172" s="172"/>
      <c r="AU172" s="172"/>
      <c r="AV172" s="172"/>
      <c r="AW172" s="172"/>
      <c r="AX172" s="172"/>
      <c r="AY172" s="172"/>
      <c r="AZ172" s="172"/>
      <c r="BA172" s="172"/>
      <c r="BB172" s="172"/>
      <c r="BC172" s="172"/>
      <c r="BD172" s="172"/>
      <c r="BE172" s="172"/>
      <c r="BF172" s="172"/>
      <c r="BG172" s="172"/>
      <c r="BH172" s="172"/>
      <c r="BI172" s="172"/>
      <c r="BJ172" s="172"/>
      <c r="BK172" s="172"/>
      <c r="BL172" s="172"/>
      <c r="CA172" s="9" t="s">
        <v>51</v>
      </c>
    </row>
    <row r="173" spans="1:79" s="136" customFormat="1" ht="25.5" customHeight="1" x14ac:dyDescent="0.2">
      <c r="A173" s="156">
        <v>2</v>
      </c>
      <c r="B173" s="157"/>
      <c r="C173" s="157"/>
      <c r="D173" s="130" t="s">
        <v>372</v>
      </c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2"/>
      <c r="W173" s="175" t="s">
        <v>304</v>
      </c>
      <c r="X173" s="175"/>
      <c r="Y173" s="175"/>
      <c r="Z173" s="175" t="s">
        <v>304</v>
      </c>
      <c r="AA173" s="175"/>
      <c r="AB173" s="175"/>
      <c r="AC173" s="175"/>
      <c r="AD173" s="175"/>
      <c r="AE173" s="175"/>
      <c r="AF173" s="175"/>
      <c r="AG173" s="175"/>
      <c r="AH173" s="175"/>
      <c r="AI173" s="175" t="s">
        <v>304</v>
      </c>
      <c r="AJ173" s="175"/>
      <c r="AK173" s="175"/>
      <c r="AL173" s="175" t="s">
        <v>304</v>
      </c>
      <c r="AM173" s="175"/>
      <c r="AN173" s="175"/>
      <c r="AO173" s="175"/>
      <c r="AP173" s="175"/>
      <c r="AQ173" s="175"/>
      <c r="AR173" s="175"/>
      <c r="AS173" s="175"/>
      <c r="AT173" s="175"/>
      <c r="AU173" s="175" t="s">
        <v>304</v>
      </c>
      <c r="AV173" s="175"/>
      <c r="AW173" s="175"/>
      <c r="AX173" s="175"/>
      <c r="AY173" s="175"/>
      <c r="AZ173" s="175"/>
      <c r="BA173" s="175" t="s">
        <v>304</v>
      </c>
      <c r="BB173" s="175"/>
      <c r="BC173" s="175"/>
      <c r="BD173" s="175"/>
      <c r="BE173" s="175"/>
      <c r="BF173" s="175"/>
      <c r="BG173" s="175" t="s">
        <v>304</v>
      </c>
      <c r="BH173" s="175"/>
      <c r="BI173" s="175"/>
      <c r="BJ173" s="175"/>
      <c r="BK173" s="175"/>
      <c r="BL173" s="175"/>
    </row>
    <row r="176" spans="1:79" ht="14.25" customHeight="1" x14ac:dyDescent="0.2">
      <c r="A176" s="48" t="s">
        <v>185</v>
      </c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</row>
    <row r="177" spans="1:79" ht="14.25" customHeight="1" x14ac:dyDescent="0.2">
      <c r="A177" s="48" t="s">
        <v>389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</row>
    <row r="178" spans="1:79" ht="15" customHeight="1" x14ac:dyDescent="0.2">
      <c r="A178" s="52" t="s">
        <v>294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</row>
    <row r="179" spans="1:79" ht="15" customHeight="1" x14ac:dyDescent="0.2">
      <c r="A179" s="46" t="s">
        <v>7</v>
      </c>
      <c r="B179" s="46"/>
      <c r="C179" s="46"/>
      <c r="D179" s="46"/>
      <c r="E179" s="46"/>
      <c r="F179" s="46"/>
      <c r="G179" s="46" t="s">
        <v>157</v>
      </c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 t="s">
        <v>14</v>
      </c>
      <c r="U179" s="46"/>
      <c r="V179" s="46"/>
      <c r="W179" s="46"/>
      <c r="X179" s="46"/>
      <c r="Y179" s="46"/>
      <c r="Z179" s="46"/>
      <c r="AA179" s="61" t="s">
        <v>295</v>
      </c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3"/>
      <c r="AP179" s="61" t="s">
        <v>296</v>
      </c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3"/>
      <c r="BE179" s="61" t="s">
        <v>297</v>
      </c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3"/>
    </row>
    <row r="180" spans="1:79" ht="32.1" customHeight="1" x14ac:dyDescent="0.2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 t="s">
        <v>5</v>
      </c>
      <c r="AB180" s="46"/>
      <c r="AC180" s="46"/>
      <c r="AD180" s="46"/>
      <c r="AE180" s="46"/>
      <c r="AF180" s="46" t="s">
        <v>4</v>
      </c>
      <c r="AG180" s="46"/>
      <c r="AH180" s="46"/>
      <c r="AI180" s="46"/>
      <c r="AJ180" s="46"/>
      <c r="AK180" s="46" t="s">
        <v>111</v>
      </c>
      <c r="AL180" s="46"/>
      <c r="AM180" s="46"/>
      <c r="AN180" s="46"/>
      <c r="AO180" s="46"/>
      <c r="AP180" s="46" t="s">
        <v>5</v>
      </c>
      <c r="AQ180" s="46"/>
      <c r="AR180" s="46"/>
      <c r="AS180" s="46"/>
      <c r="AT180" s="46"/>
      <c r="AU180" s="46" t="s">
        <v>4</v>
      </c>
      <c r="AV180" s="46"/>
      <c r="AW180" s="46"/>
      <c r="AX180" s="46"/>
      <c r="AY180" s="46"/>
      <c r="AZ180" s="46" t="s">
        <v>118</v>
      </c>
      <c r="BA180" s="46"/>
      <c r="BB180" s="46"/>
      <c r="BC180" s="46"/>
      <c r="BD180" s="46"/>
      <c r="BE180" s="46" t="s">
        <v>5</v>
      </c>
      <c r="BF180" s="46"/>
      <c r="BG180" s="46"/>
      <c r="BH180" s="46"/>
      <c r="BI180" s="46"/>
      <c r="BJ180" s="46" t="s">
        <v>4</v>
      </c>
      <c r="BK180" s="46"/>
      <c r="BL180" s="46"/>
      <c r="BM180" s="46"/>
      <c r="BN180" s="46"/>
      <c r="BO180" s="46" t="s">
        <v>158</v>
      </c>
      <c r="BP180" s="46"/>
      <c r="BQ180" s="46"/>
      <c r="BR180" s="46"/>
      <c r="BS180" s="46"/>
    </row>
    <row r="181" spans="1:79" ht="15" customHeight="1" x14ac:dyDescent="0.2">
      <c r="A181" s="46">
        <v>1</v>
      </c>
      <c r="B181" s="46"/>
      <c r="C181" s="46"/>
      <c r="D181" s="46"/>
      <c r="E181" s="46"/>
      <c r="F181" s="46"/>
      <c r="G181" s="46">
        <v>2</v>
      </c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>
        <v>3</v>
      </c>
      <c r="U181" s="46"/>
      <c r="V181" s="46"/>
      <c r="W181" s="46"/>
      <c r="X181" s="46"/>
      <c r="Y181" s="46"/>
      <c r="Z181" s="46"/>
      <c r="AA181" s="46">
        <v>4</v>
      </c>
      <c r="AB181" s="46"/>
      <c r="AC181" s="46"/>
      <c r="AD181" s="46"/>
      <c r="AE181" s="46"/>
      <c r="AF181" s="46">
        <v>5</v>
      </c>
      <c r="AG181" s="46"/>
      <c r="AH181" s="46"/>
      <c r="AI181" s="46"/>
      <c r="AJ181" s="46"/>
      <c r="AK181" s="46">
        <v>6</v>
      </c>
      <c r="AL181" s="46"/>
      <c r="AM181" s="46"/>
      <c r="AN181" s="46"/>
      <c r="AO181" s="46"/>
      <c r="AP181" s="46">
        <v>7</v>
      </c>
      <c r="AQ181" s="46"/>
      <c r="AR181" s="46"/>
      <c r="AS181" s="46"/>
      <c r="AT181" s="46"/>
      <c r="AU181" s="46">
        <v>8</v>
      </c>
      <c r="AV181" s="46"/>
      <c r="AW181" s="46"/>
      <c r="AX181" s="46"/>
      <c r="AY181" s="46"/>
      <c r="AZ181" s="46">
        <v>9</v>
      </c>
      <c r="BA181" s="46"/>
      <c r="BB181" s="46"/>
      <c r="BC181" s="46"/>
      <c r="BD181" s="46"/>
      <c r="BE181" s="46">
        <v>10</v>
      </c>
      <c r="BF181" s="46"/>
      <c r="BG181" s="46"/>
      <c r="BH181" s="46"/>
      <c r="BI181" s="46"/>
      <c r="BJ181" s="46">
        <v>11</v>
      </c>
      <c r="BK181" s="46"/>
      <c r="BL181" s="46"/>
      <c r="BM181" s="46"/>
      <c r="BN181" s="46"/>
      <c r="BO181" s="46">
        <v>12</v>
      </c>
      <c r="BP181" s="46"/>
      <c r="BQ181" s="46"/>
      <c r="BR181" s="46"/>
      <c r="BS181" s="46"/>
    </row>
    <row r="182" spans="1:79" s="2" customFormat="1" ht="15" hidden="1" customHeight="1" x14ac:dyDescent="0.2">
      <c r="A182" s="44" t="s">
        <v>90</v>
      </c>
      <c r="B182" s="44"/>
      <c r="C182" s="44"/>
      <c r="D182" s="44"/>
      <c r="E182" s="44"/>
      <c r="F182" s="44"/>
      <c r="G182" s="86" t="s">
        <v>78</v>
      </c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 t="s">
        <v>100</v>
      </c>
      <c r="U182" s="86"/>
      <c r="V182" s="86"/>
      <c r="W182" s="86"/>
      <c r="X182" s="86"/>
      <c r="Y182" s="86"/>
      <c r="Z182" s="86"/>
      <c r="AA182" s="49" t="s">
        <v>86</v>
      </c>
      <c r="AB182" s="49"/>
      <c r="AC182" s="49"/>
      <c r="AD182" s="49"/>
      <c r="AE182" s="49"/>
      <c r="AF182" s="49" t="s">
        <v>87</v>
      </c>
      <c r="AG182" s="49"/>
      <c r="AH182" s="49"/>
      <c r="AI182" s="49"/>
      <c r="AJ182" s="49"/>
      <c r="AK182" s="75" t="s">
        <v>153</v>
      </c>
      <c r="AL182" s="75"/>
      <c r="AM182" s="75"/>
      <c r="AN182" s="75"/>
      <c r="AO182" s="75"/>
      <c r="AP182" s="49" t="s">
        <v>88</v>
      </c>
      <c r="AQ182" s="49"/>
      <c r="AR182" s="49"/>
      <c r="AS182" s="49"/>
      <c r="AT182" s="49"/>
      <c r="AU182" s="49" t="s">
        <v>89</v>
      </c>
      <c r="AV182" s="49"/>
      <c r="AW182" s="49"/>
      <c r="AX182" s="49"/>
      <c r="AY182" s="49"/>
      <c r="AZ182" s="75" t="s">
        <v>153</v>
      </c>
      <c r="BA182" s="75"/>
      <c r="BB182" s="75"/>
      <c r="BC182" s="75"/>
      <c r="BD182" s="75"/>
      <c r="BE182" s="49" t="s">
        <v>79</v>
      </c>
      <c r="BF182" s="49"/>
      <c r="BG182" s="49"/>
      <c r="BH182" s="49"/>
      <c r="BI182" s="49"/>
      <c r="BJ182" s="49" t="s">
        <v>80</v>
      </c>
      <c r="BK182" s="49"/>
      <c r="BL182" s="49"/>
      <c r="BM182" s="49"/>
      <c r="BN182" s="49"/>
      <c r="BO182" s="75" t="s">
        <v>153</v>
      </c>
      <c r="BP182" s="75"/>
      <c r="BQ182" s="75"/>
      <c r="BR182" s="75"/>
      <c r="BS182" s="75"/>
      <c r="CA182" s="2" t="s">
        <v>52</v>
      </c>
    </row>
    <row r="183" spans="1:79" s="9" customFormat="1" ht="12.75" customHeight="1" x14ac:dyDescent="0.2">
      <c r="A183" s="124"/>
      <c r="B183" s="124"/>
      <c r="C183" s="124"/>
      <c r="D183" s="124"/>
      <c r="E183" s="124"/>
      <c r="F183" s="124"/>
      <c r="G183" s="178" t="s">
        <v>179</v>
      </c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9"/>
      <c r="U183" s="179"/>
      <c r="V183" s="179"/>
      <c r="W183" s="179"/>
      <c r="X183" s="179"/>
      <c r="Y183" s="179"/>
      <c r="Z183" s="179"/>
      <c r="AA183" s="176"/>
      <c r="AB183" s="176"/>
      <c r="AC183" s="176"/>
      <c r="AD183" s="176"/>
      <c r="AE183" s="176"/>
      <c r="AF183" s="176"/>
      <c r="AG183" s="176"/>
      <c r="AH183" s="176"/>
      <c r="AI183" s="176"/>
      <c r="AJ183" s="176"/>
      <c r="AK183" s="176">
        <f>IF(ISNUMBER(AA183),AA183,0)+IF(ISNUMBER(AF183),AF183,0)</f>
        <v>0</v>
      </c>
      <c r="AL183" s="176"/>
      <c r="AM183" s="176"/>
      <c r="AN183" s="176"/>
      <c r="AO183" s="176"/>
      <c r="AP183" s="176"/>
      <c r="AQ183" s="176"/>
      <c r="AR183" s="176"/>
      <c r="AS183" s="176"/>
      <c r="AT183" s="176"/>
      <c r="AU183" s="176"/>
      <c r="AV183" s="176"/>
      <c r="AW183" s="176"/>
      <c r="AX183" s="176"/>
      <c r="AY183" s="176"/>
      <c r="AZ183" s="176">
        <f>IF(ISNUMBER(AP183),AP183,0)+IF(ISNUMBER(AU183),AU183,0)</f>
        <v>0</v>
      </c>
      <c r="BA183" s="176"/>
      <c r="BB183" s="176"/>
      <c r="BC183" s="176"/>
      <c r="BD183" s="176"/>
      <c r="BE183" s="176"/>
      <c r="BF183" s="176"/>
      <c r="BG183" s="176"/>
      <c r="BH183" s="176"/>
      <c r="BI183" s="176"/>
      <c r="BJ183" s="176"/>
      <c r="BK183" s="176"/>
      <c r="BL183" s="176"/>
      <c r="BM183" s="176"/>
      <c r="BN183" s="176"/>
      <c r="BO183" s="176">
        <f>IF(ISNUMBER(BE183),BE183,0)+IF(ISNUMBER(BJ183),BJ183,0)</f>
        <v>0</v>
      </c>
      <c r="BP183" s="176"/>
      <c r="BQ183" s="176"/>
      <c r="BR183" s="176"/>
      <c r="BS183" s="176"/>
      <c r="CA183" s="9" t="s">
        <v>53</v>
      </c>
    </row>
    <row r="185" spans="1:79" ht="13.5" customHeight="1" x14ac:dyDescent="0.2">
      <c r="A185" s="48" t="s">
        <v>403</v>
      </c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</row>
    <row r="186" spans="1:79" ht="15" customHeight="1" x14ac:dyDescent="0.2">
      <c r="A186" s="69" t="s">
        <v>294</v>
      </c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</row>
    <row r="187" spans="1:79" ht="15" customHeight="1" x14ac:dyDescent="0.2">
      <c r="A187" s="46" t="s">
        <v>7</v>
      </c>
      <c r="B187" s="46"/>
      <c r="C187" s="46"/>
      <c r="D187" s="46"/>
      <c r="E187" s="46"/>
      <c r="F187" s="46"/>
      <c r="G187" s="46" t="s">
        <v>157</v>
      </c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 t="s">
        <v>14</v>
      </c>
      <c r="U187" s="46"/>
      <c r="V187" s="46"/>
      <c r="W187" s="46"/>
      <c r="X187" s="46"/>
      <c r="Y187" s="46"/>
      <c r="Z187" s="46"/>
      <c r="AA187" s="61" t="s">
        <v>298</v>
      </c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3"/>
      <c r="AP187" s="61" t="s">
        <v>300</v>
      </c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3"/>
    </row>
    <row r="188" spans="1:79" ht="32.1" customHeight="1" x14ac:dyDescent="0.2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 t="s">
        <v>5</v>
      </c>
      <c r="AB188" s="46"/>
      <c r="AC188" s="46"/>
      <c r="AD188" s="46"/>
      <c r="AE188" s="46"/>
      <c r="AF188" s="46" t="s">
        <v>4</v>
      </c>
      <c r="AG188" s="46"/>
      <c r="AH188" s="46"/>
      <c r="AI188" s="46"/>
      <c r="AJ188" s="46"/>
      <c r="AK188" s="46" t="s">
        <v>111</v>
      </c>
      <c r="AL188" s="46"/>
      <c r="AM188" s="46"/>
      <c r="AN188" s="46"/>
      <c r="AO188" s="46"/>
      <c r="AP188" s="46" t="s">
        <v>5</v>
      </c>
      <c r="AQ188" s="46"/>
      <c r="AR188" s="46"/>
      <c r="AS188" s="46"/>
      <c r="AT188" s="46"/>
      <c r="AU188" s="46" t="s">
        <v>4</v>
      </c>
      <c r="AV188" s="46"/>
      <c r="AW188" s="46"/>
      <c r="AX188" s="46"/>
      <c r="AY188" s="46"/>
      <c r="AZ188" s="46" t="s">
        <v>118</v>
      </c>
      <c r="BA188" s="46"/>
      <c r="BB188" s="46"/>
      <c r="BC188" s="46"/>
      <c r="BD188" s="46"/>
    </row>
    <row r="189" spans="1:79" ht="15" customHeight="1" x14ac:dyDescent="0.2">
      <c r="A189" s="46">
        <v>1</v>
      </c>
      <c r="B189" s="46"/>
      <c r="C189" s="46"/>
      <c r="D189" s="46"/>
      <c r="E189" s="46"/>
      <c r="F189" s="46"/>
      <c r="G189" s="46">
        <v>2</v>
      </c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>
        <v>3</v>
      </c>
      <c r="U189" s="46"/>
      <c r="V189" s="46"/>
      <c r="W189" s="46"/>
      <c r="X189" s="46"/>
      <c r="Y189" s="46"/>
      <c r="Z189" s="46"/>
      <c r="AA189" s="46">
        <v>4</v>
      </c>
      <c r="AB189" s="46"/>
      <c r="AC189" s="46"/>
      <c r="AD189" s="46"/>
      <c r="AE189" s="46"/>
      <c r="AF189" s="46">
        <v>5</v>
      </c>
      <c r="AG189" s="46"/>
      <c r="AH189" s="46"/>
      <c r="AI189" s="46"/>
      <c r="AJ189" s="46"/>
      <c r="AK189" s="46">
        <v>6</v>
      </c>
      <c r="AL189" s="46"/>
      <c r="AM189" s="46"/>
      <c r="AN189" s="46"/>
      <c r="AO189" s="46"/>
      <c r="AP189" s="46">
        <v>7</v>
      </c>
      <c r="AQ189" s="46"/>
      <c r="AR189" s="46"/>
      <c r="AS189" s="46"/>
      <c r="AT189" s="46"/>
      <c r="AU189" s="46">
        <v>8</v>
      </c>
      <c r="AV189" s="46"/>
      <c r="AW189" s="46"/>
      <c r="AX189" s="46"/>
      <c r="AY189" s="46"/>
      <c r="AZ189" s="46">
        <v>9</v>
      </c>
      <c r="BA189" s="46"/>
      <c r="BB189" s="46"/>
      <c r="BC189" s="46"/>
      <c r="BD189" s="46"/>
    </row>
    <row r="190" spans="1:79" s="2" customFormat="1" ht="12" hidden="1" customHeight="1" x14ac:dyDescent="0.2">
      <c r="A190" s="44" t="s">
        <v>90</v>
      </c>
      <c r="B190" s="44"/>
      <c r="C190" s="44"/>
      <c r="D190" s="44"/>
      <c r="E190" s="44"/>
      <c r="F190" s="44"/>
      <c r="G190" s="86" t="s">
        <v>78</v>
      </c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 t="s">
        <v>100</v>
      </c>
      <c r="U190" s="86"/>
      <c r="V190" s="86"/>
      <c r="W190" s="86"/>
      <c r="X190" s="86"/>
      <c r="Y190" s="86"/>
      <c r="Z190" s="86"/>
      <c r="AA190" s="49" t="s">
        <v>81</v>
      </c>
      <c r="AB190" s="49"/>
      <c r="AC190" s="49"/>
      <c r="AD190" s="49"/>
      <c r="AE190" s="49"/>
      <c r="AF190" s="49" t="s">
        <v>82</v>
      </c>
      <c r="AG190" s="49"/>
      <c r="AH190" s="49"/>
      <c r="AI190" s="49"/>
      <c r="AJ190" s="49"/>
      <c r="AK190" s="75" t="s">
        <v>153</v>
      </c>
      <c r="AL190" s="75"/>
      <c r="AM190" s="75"/>
      <c r="AN190" s="75"/>
      <c r="AO190" s="75"/>
      <c r="AP190" s="49" t="s">
        <v>83</v>
      </c>
      <c r="AQ190" s="49"/>
      <c r="AR190" s="49"/>
      <c r="AS190" s="49"/>
      <c r="AT190" s="49"/>
      <c r="AU190" s="49" t="s">
        <v>84</v>
      </c>
      <c r="AV190" s="49"/>
      <c r="AW190" s="49"/>
      <c r="AX190" s="49"/>
      <c r="AY190" s="49"/>
      <c r="AZ190" s="75" t="s">
        <v>153</v>
      </c>
      <c r="BA190" s="75"/>
      <c r="BB190" s="75"/>
      <c r="BC190" s="75"/>
      <c r="BD190" s="75"/>
      <c r="CA190" s="2" t="s">
        <v>54</v>
      </c>
    </row>
    <row r="191" spans="1:79" s="9" customFormat="1" x14ac:dyDescent="0.2">
      <c r="A191" s="124"/>
      <c r="B191" s="124"/>
      <c r="C191" s="124"/>
      <c r="D191" s="124"/>
      <c r="E191" s="124"/>
      <c r="F191" s="124"/>
      <c r="G191" s="178" t="s">
        <v>179</v>
      </c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9"/>
      <c r="U191" s="179"/>
      <c r="V191" s="179"/>
      <c r="W191" s="179"/>
      <c r="X191" s="179"/>
      <c r="Y191" s="179"/>
      <c r="Z191" s="179"/>
      <c r="AA191" s="176"/>
      <c r="AB191" s="176"/>
      <c r="AC191" s="176"/>
      <c r="AD191" s="176"/>
      <c r="AE191" s="176"/>
      <c r="AF191" s="176"/>
      <c r="AG191" s="176"/>
      <c r="AH191" s="176"/>
      <c r="AI191" s="176"/>
      <c r="AJ191" s="176"/>
      <c r="AK191" s="176">
        <f>IF(ISNUMBER(AA191),AA191,0)+IF(ISNUMBER(AF191),AF191,0)</f>
        <v>0</v>
      </c>
      <c r="AL191" s="176"/>
      <c r="AM191" s="176"/>
      <c r="AN191" s="176"/>
      <c r="AO191" s="176"/>
      <c r="AP191" s="176"/>
      <c r="AQ191" s="176"/>
      <c r="AR191" s="176"/>
      <c r="AS191" s="176"/>
      <c r="AT191" s="176"/>
      <c r="AU191" s="176"/>
      <c r="AV191" s="176"/>
      <c r="AW191" s="176"/>
      <c r="AX191" s="176"/>
      <c r="AY191" s="176"/>
      <c r="AZ191" s="176">
        <f>IF(ISNUMBER(AP191),AP191,0)+IF(ISNUMBER(AU191),AU191,0)</f>
        <v>0</v>
      </c>
      <c r="BA191" s="176"/>
      <c r="BB191" s="176"/>
      <c r="BC191" s="176"/>
      <c r="BD191" s="176"/>
      <c r="CA191" s="9" t="s">
        <v>55</v>
      </c>
    </row>
    <row r="194" spans="1:79" ht="14.25" customHeight="1" x14ac:dyDescent="0.2">
      <c r="A194" s="48" t="s">
        <v>404</v>
      </c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</row>
    <row r="195" spans="1:79" ht="15" customHeight="1" x14ac:dyDescent="0.2">
      <c r="A195" s="69" t="s">
        <v>294</v>
      </c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100"/>
      <c r="BD195" s="100"/>
      <c r="BE195" s="100"/>
      <c r="BF195" s="100"/>
      <c r="BG195" s="100"/>
      <c r="BH195" s="100"/>
      <c r="BI195" s="100"/>
      <c r="BJ195" s="100"/>
      <c r="BK195" s="100"/>
      <c r="BL195" s="100"/>
      <c r="BM195" s="100"/>
    </row>
    <row r="196" spans="1:79" ht="23.1" customHeight="1" x14ac:dyDescent="0.2">
      <c r="A196" s="46" t="s">
        <v>159</v>
      </c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79" t="s">
        <v>160</v>
      </c>
      <c r="O196" s="80"/>
      <c r="P196" s="80"/>
      <c r="Q196" s="80"/>
      <c r="R196" s="80"/>
      <c r="S196" s="80"/>
      <c r="T196" s="80"/>
      <c r="U196" s="81"/>
      <c r="V196" s="79" t="s">
        <v>161</v>
      </c>
      <c r="W196" s="80"/>
      <c r="X196" s="80"/>
      <c r="Y196" s="80"/>
      <c r="Z196" s="81"/>
      <c r="AA196" s="46" t="s">
        <v>295</v>
      </c>
      <c r="AB196" s="46"/>
      <c r="AC196" s="46"/>
      <c r="AD196" s="46"/>
      <c r="AE196" s="46"/>
      <c r="AF196" s="46"/>
      <c r="AG196" s="46"/>
      <c r="AH196" s="46"/>
      <c r="AI196" s="46"/>
      <c r="AJ196" s="46" t="s">
        <v>296</v>
      </c>
      <c r="AK196" s="46"/>
      <c r="AL196" s="46"/>
      <c r="AM196" s="46"/>
      <c r="AN196" s="46"/>
      <c r="AO196" s="46"/>
      <c r="AP196" s="46"/>
      <c r="AQ196" s="46"/>
      <c r="AR196" s="46"/>
      <c r="AS196" s="46" t="s">
        <v>297</v>
      </c>
      <c r="AT196" s="46"/>
      <c r="AU196" s="46"/>
      <c r="AV196" s="46"/>
      <c r="AW196" s="46"/>
      <c r="AX196" s="46"/>
      <c r="AY196" s="46"/>
      <c r="AZ196" s="46"/>
      <c r="BA196" s="46"/>
      <c r="BB196" s="46" t="s">
        <v>298</v>
      </c>
      <c r="BC196" s="46"/>
      <c r="BD196" s="46"/>
      <c r="BE196" s="46"/>
      <c r="BF196" s="46"/>
      <c r="BG196" s="46"/>
      <c r="BH196" s="46"/>
      <c r="BI196" s="46"/>
      <c r="BJ196" s="46"/>
      <c r="BK196" s="46" t="s">
        <v>300</v>
      </c>
      <c r="BL196" s="46"/>
      <c r="BM196" s="46"/>
      <c r="BN196" s="46"/>
      <c r="BO196" s="46"/>
      <c r="BP196" s="46"/>
      <c r="BQ196" s="46"/>
      <c r="BR196" s="46"/>
      <c r="BS196" s="46"/>
    </row>
    <row r="197" spans="1:79" ht="95.25" customHeight="1" x14ac:dyDescent="0.2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82"/>
      <c r="O197" s="83"/>
      <c r="P197" s="83"/>
      <c r="Q197" s="83"/>
      <c r="R197" s="83"/>
      <c r="S197" s="83"/>
      <c r="T197" s="83"/>
      <c r="U197" s="84"/>
      <c r="V197" s="82"/>
      <c r="W197" s="83"/>
      <c r="X197" s="83"/>
      <c r="Y197" s="83"/>
      <c r="Z197" s="84"/>
      <c r="AA197" s="99" t="s">
        <v>164</v>
      </c>
      <c r="AB197" s="99"/>
      <c r="AC197" s="99"/>
      <c r="AD197" s="99"/>
      <c r="AE197" s="99"/>
      <c r="AF197" s="99" t="s">
        <v>165</v>
      </c>
      <c r="AG197" s="99"/>
      <c r="AH197" s="99"/>
      <c r="AI197" s="99"/>
      <c r="AJ197" s="99" t="s">
        <v>164</v>
      </c>
      <c r="AK197" s="99"/>
      <c r="AL197" s="99"/>
      <c r="AM197" s="99"/>
      <c r="AN197" s="99"/>
      <c r="AO197" s="99" t="s">
        <v>165</v>
      </c>
      <c r="AP197" s="99"/>
      <c r="AQ197" s="99"/>
      <c r="AR197" s="99"/>
      <c r="AS197" s="99" t="s">
        <v>164</v>
      </c>
      <c r="AT197" s="99"/>
      <c r="AU197" s="99"/>
      <c r="AV197" s="99"/>
      <c r="AW197" s="99"/>
      <c r="AX197" s="99" t="s">
        <v>165</v>
      </c>
      <c r="AY197" s="99"/>
      <c r="AZ197" s="99"/>
      <c r="BA197" s="99"/>
      <c r="BB197" s="99" t="s">
        <v>164</v>
      </c>
      <c r="BC197" s="99"/>
      <c r="BD197" s="99"/>
      <c r="BE197" s="99"/>
      <c r="BF197" s="99"/>
      <c r="BG197" s="99" t="s">
        <v>165</v>
      </c>
      <c r="BH197" s="99"/>
      <c r="BI197" s="99"/>
      <c r="BJ197" s="99"/>
      <c r="BK197" s="99" t="s">
        <v>164</v>
      </c>
      <c r="BL197" s="99"/>
      <c r="BM197" s="99"/>
      <c r="BN197" s="99"/>
      <c r="BO197" s="99"/>
      <c r="BP197" s="99" t="s">
        <v>165</v>
      </c>
      <c r="BQ197" s="99"/>
      <c r="BR197" s="99"/>
      <c r="BS197" s="99"/>
    </row>
    <row r="198" spans="1:79" ht="15" customHeight="1" x14ac:dyDescent="0.2">
      <c r="A198" s="46">
        <v>1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61">
        <v>2</v>
      </c>
      <c r="O198" s="62"/>
      <c r="P198" s="62"/>
      <c r="Q198" s="62"/>
      <c r="R198" s="62"/>
      <c r="S198" s="62"/>
      <c r="T198" s="62"/>
      <c r="U198" s="63"/>
      <c r="V198" s="46">
        <v>3</v>
      </c>
      <c r="W198" s="46"/>
      <c r="X198" s="46"/>
      <c r="Y198" s="46"/>
      <c r="Z198" s="46"/>
      <c r="AA198" s="46">
        <v>4</v>
      </c>
      <c r="AB198" s="46"/>
      <c r="AC198" s="46"/>
      <c r="AD198" s="46"/>
      <c r="AE198" s="46"/>
      <c r="AF198" s="46">
        <v>5</v>
      </c>
      <c r="AG198" s="46"/>
      <c r="AH198" s="46"/>
      <c r="AI198" s="46"/>
      <c r="AJ198" s="46">
        <v>6</v>
      </c>
      <c r="AK198" s="46"/>
      <c r="AL198" s="46"/>
      <c r="AM198" s="46"/>
      <c r="AN198" s="46"/>
      <c r="AO198" s="46">
        <v>7</v>
      </c>
      <c r="AP198" s="46"/>
      <c r="AQ198" s="46"/>
      <c r="AR198" s="46"/>
      <c r="AS198" s="46">
        <v>8</v>
      </c>
      <c r="AT198" s="46"/>
      <c r="AU198" s="46"/>
      <c r="AV198" s="46"/>
      <c r="AW198" s="46"/>
      <c r="AX198" s="46">
        <v>9</v>
      </c>
      <c r="AY198" s="46"/>
      <c r="AZ198" s="46"/>
      <c r="BA198" s="46"/>
      <c r="BB198" s="46">
        <v>10</v>
      </c>
      <c r="BC198" s="46"/>
      <c r="BD198" s="46"/>
      <c r="BE198" s="46"/>
      <c r="BF198" s="46"/>
      <c r="BG198" s="46">
        <v>11</v>
      </c>
      <c r="BH198" s="46"/>
      <c r="BI198" s="46"/>
      <c r="BJ198" s="46"/>
      <c r="BK198" s="46">
        <v>12</v>
      </c>
      <c r="BL198" s="46"/>
      <c r="BM198" s="46"/>
      <c r="BN198" s="46"/>
      <c r="BO198" s="46"/>
      <c r="BP198" s="46">
        <v>13</v>
      </c>
      <c r="BQ198" s="46"/>
      <c r="BR198" s="46"/>
      <c r="BS198" s="46"/>
    </row>
    <row r="199" spans="1:79" s="2" customFormat="1" ht="12" hidden="1" customHeight="1" x14ac:dyDescent="0.2">
      <c r="A199" s="86" t="s">
        <v>177</v>
      </c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44" t="s">
        <v>162</v>
      </c>
      <c r="O199" s="44"/>
      <c r="P199" s="44"/>
      <c r="Q199" s="44"/>
      <c r="R199" s="44"/>
      <c r="S199" s="44"/>
      <c r="T199" s="44"/>
      <c r="U199" s="44"/>
      <c r="V199" s="44" t="s">
        <v>163</v>
      </c>
      <c r="W199" s="44"/>
      <c r="X199" s="44"/>
      <c r="Y199" s="44"/>
      <c r="Z199" s="44"/>
      <c r="AA199" s="49" t="s">
        <v>86</v>
      </c>
      <c r="AB199" s="49"/>
      <c r="AC199" s="49"/>
      <c r="AD199" s="49"/>
      <c r="AE199" s="49"/>
      <c r="AF199" s="49" t="s">
        <v>87</v>
      </c>
      <c r="AG199" s="49"/>
      <c r="AH199" s="49"/>
      <c r="AI199" s="49"/>
      <c r="AJ199" s="49" t="s">
        <v>88</v>
      </c>
      <c r="AK199" s="49"/>
      <c r="AL199" s="49"/>
      <c r="AM199" s="49"/>
      <c r="AN199" s="49"/>
      <c r="AO199" s="49" t="s">
        <v>89</v>
      </c>
      <c r="AP199" s="49"/>
      <c r="AQ199" s="49"/>
      <c r="AR199" s="49"/>
      <c r="AS199" s="49" t="s">
        <v>79</v>
      </c>
      <c r="AT199" s="49"/>
      <c r="AU199" s="49"/>
      <c r="AV199" s="49"/>
      <c r="AW199" s="49"/>
      <c r="AX199" s="49" t="s">
        <v>80</v>
      </c>
      <c r="AY199" s="49"/>
      <c r="AZ199" s="49"/>
      <c r="BA199" s="49"/>
      <c r="BB199" s="49" t="s">
        <v>81</v>
      </c>
      <c r="BC199" s="49"/>
      <c r="BD199" s="49"/>
      <c r="BE199" s="49"/>
      <c r="BF199" s="49"/>
      <c r="BG199" s="49" t="s">
        <v>82</v>
      </c>
      <c r="BH199" s="49"/>
      <c r="BI199" s="49"/>
      <c r="BJ199" s="49"/>
      <c r="BK199" s="49" t="s">
        <v>83</v>
      </c>
      <c r="BL199" s="49"/>
      <c r="BM199" s="49"/>
      <c r="BN199" s="49"/>
      <c r="BO199" s="49"/>
      <c r="BP199" s="49" t="s">
        <v>84</v>
      </c>
      <c r="BQ199" s="49"/>
      <c r="BR199" s="49"/>
      <c r="BS199" s="49"/>
      <c r="CA199" s="2" t="s">
        <v>56</v>
      </c>
    </row>
    <row r="200" spans="1:79" s="9" customFormat="1" ht="12.75" customHeight="1" x14ac:dyDescent="0.2">
      <c r="A200" s="178" t="s">
        <v>179</v>
      </c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25"/>
      <c r="O200" s="126"/>
      <c r="P200" s="126"/>
      <c r="Q200" s="126"/>
      <c r="R200" s="126"/>
      <c r="S200" s="126"/>
      <c r="T200" s="126"/>
      <c r="U200" s="128"/>
      <c r="V200" s="180"/>
      <c r="W200" s="180"/>
      <c r="X200" s="180"/>
      <c r="Y200" s="180"/>
      <c r="Z200" s="180"/>
      <c r="AA200" s="180"/>
      <c r="AB200" s="180"/>
      <c r="AC200" s="180"/>
      <c r="AD200" s="180"/>
      <c r="AE200" s="180"/>
      <c r="AF200" s="180"/>
      <c r="AG200" s="180"/>
      <c r="AH200" s="180"/>
      <c r="AI200" s="180"/>
      <c r="AJ200" s="180"/>
      <c r="AK200" s="180"/>
      <c r="AL200" s="180"/>
      <c r="AM200" s="180"/>
      <c r="AN200" s="180"/>
      <c r="AO200" s="180"/>
      <c r="AP200" s="180"/>
      <c r="AQ200" s="180"/>
      <c r="AR200" s="180"/>
      <c r="AS200" s="180"/>
      <c r="AT200" s="180"/>
      <c r="AU200" s="180"/>
      <c r="AV200" s="180"/>
      <c r="AW200" s="180"/>
      <c r="AX200" s="180"/>
      <c r="AY200" s="180"/>
      <c r="AZ200" s="180"/>
      <c r="BA200" s="180"/>
      <c r="BB200" s="180"/>
      <c r="BC200" s="180"/>
      <c r="BD200" s="180"/>
      <c r="BE200" s="180"/>
      <c r="BF200" s="180"/>
      <c r="BG200" s="180"/>
      <c r="BH200" s="180"/>
      <c r="BI200" s="180"/>
      <c r="BJ200" s="180"/>
      <c r="BK200" s="180"/>
      <c r="BL200" s="180"/>
      <c r="BM200" s="180"/>
      <c r="BN200" s="180"/>
      <c r="BO200" s="180"/>
      <c r="BP200" s="181"/>
      <c r="BQ200" s="182"/>
      <c r="BR200" s="182"/>
      <c r="BS200" s="183"/>
      <c r="CA200" s="9" t="s">
        <v>57</v>
      </c>
    </row>
    <row r="203" spans="1:79" ht="35.25" customHeight="1" x14ac:dyDescent="0.2">
      <c r="A203" s="48" t="s">
        <v>405</v>
      </c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</row>
    <row r="204" spans="1:79" ht="15" x14ac:dyDescent="0.2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</row>
    <row r="205" spans="1:79" ht="1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</row>
    <row r="207" spans="1:79" ht="28.5" customHeight="1" x14ac:dyDescent="0.2">
      <c r="A207" s="56" t="s">
        <v>390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</row>
    <row r="208" spans="1:79" ht="14.25" customHeight="1" x14ac:dyDescent="0.2">
      <c r="A208" s="48" t="s">
        <v>376</v>
      </c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</row>
    <row r="209" spans="1:79" ht="15" customHeight="1" x14ac:dyDescent="0.2">
      <c r="A209" s="52" t="s">
        <v>294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</row>
    <row r="210" spans="1:79" ht="42.95" customHeight="1" x14ac:dyDescent="0.2">
      <c r="A210" s="99" t="s">
        <v>166</v>
      </c>
      <c r="B210" s="99"/>
      <c r="C210" s="99"/>
      <c r="D210" s="99"/>
      <c r="E210" s="99"/>
      <c r="F210" s="99"/>
      <c r="G210" s="46" t="s">
        <v>20</v>
      </c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 t="s">
        <v>16</v>
      </c>
      <c r="U210" s="46"/>
      <c r="V210" s="46"/>
      <c r="W210" s="46"/>
      <c r="X210" s="46"/>
      <c r="Y210" s="46"/>
      <c r="Z210" s="46" t="s">
        <v>15</v>
      </c>
      <c r="AA210" s="46"/>
      <c r="AB210" s="46"/>
      <c r="AC210" s="46"/>
      <c r="AD210" s="46"/>
      <c r="AE210" s="46" t="s">
        <v>167</v>
      </c>
      <c r="AF210" s="46"/>
      <c r="AG210" s="46"/>
      <c r="AH210" s="46"/>
      <c r="AI210" s="46"/>
      <c r="AJ210" s="46"/>
      <c r="AK210" s="46" t="s">
        <v>168</v>
      </c>
      <c r="AL210" s="46"/>
      <c r="AM210" s="46"/>
      <c r="AN210" s="46"/>
      <c r="AO210" s="46"/>
      <c r="AP210" s="46"/>
      <c r="AQ210" s="46" t="s">
        <v>169</v>
      </c>
      <c r="AR210" s="46"/>
      <c r="AS210" s="46"/>
      <c r="AT210" s="46"/>
      <c r="AU210" s="46"/>
      <c r="AV210" s="46"/>
      <c r="AW210" s="46" t="s">
        <v>120</v>
      </c>
      <c r="AX210" s="46"/>
      <c r="AY210" s="46"/>
      <c r="AZ210" s="46"/>
      <c r="BA210" s="46"/>
      <c r="BB210" s="46"/>
      <c r="BC210" s="46"/>
      <c r="BD210" s="46"/>
      <c r="BE210" s="46"/>
      <c r="BF210" s="46"/>
      <c r="BG210" s="46" t="s">
        <v>170</v>
      </c>
      <c r="BH210" s="46"/>
      <c r="BI210" s="46"/>
      <c r="BJ210" s="46"/>
      <c r="BK210" s="46"/>
      <c r="BL210" s="46"/>
    </row>
    <row r="211" spans="1:79" ht="39.950000000000003" customHeight="1" x14ac:dyDescent="0.2">
      <c r="A211" s="99"/>
      <c r="B211" s="99"/>
      <c r="C211" s="99"/>
      <c r="D211" s="99"/>
      <c r="E211" s="99"/>
      <c r="F211" s="99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 t="s">
        <v>18</v>
      </c>
      <c r="AX211" s="46"/>
      <c r="AY211" s="46"/>
      <c r="AZ211" s="46"/>
      <c r="BA211" s="46"/>
      <c r="BB211" s="46" t="s">
        <v>17</v>
      </c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</row>
    <row r="212" spans="1:79" ht="15" customHeight="1" x14ac:dyDescent="0.2">
      <c r="A212" s="46">
        <v>1</v>
      </c>
      <c r="B212" s="46"/>
      <c r="C212" s="46"/>
      <c r="D212" s="46"/>
      <c r="E212" s="46"/>
      <c r="F212" s="46"/>
      <c r="G212" s="46">
        <v>2</v>
      </c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>
        <v>3</v>
      </c>
      <c r="U212" s="46"/>
      <c r="V212" s="46"/>
      <c r="W212" s="46"/>
      <c r="X212" s="46"/>
      <c r="Y212" s="46"/>
      <c r="Z212" s="46">
        <v>4</v>
      </c>
      <c r="AA212" s="46"/>
      <c r="AB212" s="46"/>
      <c r="AC212" s="46"/>
      <c r="AD212" s="46"/>
      <c r="AE212" s="46">
        <v>5</v>
      </c>
      <c r="AF212" s="46"/>
      <c r="AG212" s="46"/>
      <c r="AH212" s="46"/>
      <c r="AI212" s="46"/>
      <c r="AJ212" s="46"/>
      <c r="AK212" s="46">
        <v>6</v>
      </c>
      <c r="AL212" s="46"/>
      <c r="AM212" s="46"/>
      <c r="AN212" s="46"/>
      <c r="AO212" s="46"/>
      <c r="AP212" s="46"/>
      <c r="AQ212" s="46">
        <v>7</v>
      </c>
      <c r="AR212" s="46"/>
      <c r="AS212" s="46"/>
      <c r="AT212" s="46"/>
      <c r="AU212" s="46"/>
      <c r="AV212" s="46"/>
      <c r="AW212" s="46">
        <v>8</v>
      </c>
      <c r="AX212" s="46"/>
      <c r="AY212" s="46"/>
      <c r="AZ212" s="46"/>
      <c r="BA212" s="46"/>
      <c r="BB212" s="46">
        <v>9</v>
      </c>
      <c r="BC212" s="46"/>
      <c r="BD212" s="46"/>
      <c r="BE212" s="46"/>
      <c r="BF212" s="46"/>
      <c r="BG212" s="46">
        <v>10</v>
      </c>
      <c r="BH212" s="46"/>
      <c r="BI212" s="46"/>
      <c r="BJ212" s="46"/>
      <c r="BK212" s="46"/>
      <c r="BL212" s="46"/>
    </row>
    <row r="213" spans="1:79" s="2" customFormat="1" ht="12" hidden="1" customHeight="1" x14ac:dyDescent="0.2">
      <c r="A213" s="44" t="s">
        <v>85</v>
      </c>
      <c r="B213" s="44"/>
      <c r="C213" s="44"/>
      <c r="D213" s="44"/>
      <c r="E213" s="44"/>
      <c r="F213" s="44"/>
      <c r="G213" s="86" t="s">
        <v>78</v>
      </c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49" t="s">
        <v>101</v>
      </c>
      <c r="U213" s="49"/>
      <c r="V213" s="49"/>
      <c r="W213" s="49"/>
      <c r="X213" s="49"/>
      <c r="Y213" s="49"/>
      <c r="Z213" s="49" t="s">
        <v>102</v>
      </c>
      <c r="AA213" s="49"/>
      <c r="AB213" s="49"/>
      <c r="AC213" s="49"/>
      <c r="AD213" s="49"/>
      <c r="AE213" s="49" t="s">
        <v>103</v>
      </c>
      <c r="AF213" s="49"/>
      <c r="AG213" s="49"/>
      <c r="AH213" s="49"/>
      <c r="AI213" s="49"/>
      <c r="AJ213" s="49"/>
      <c r="AK213" s="49" t="s">
        <v>104</v>
      </c>
      <c r="AL213" s="49"/>
      <c r="AM213" s="49"/>
      <c r="AN213" s="49"/>
      <c r="AO213" s="49"/>
      <c r="AP213" s="49"/>
      <c r="AQ213" s="104" t="s">
        <v>122</v>
      </c>
      <c r="AR213" s="49"/>
      <c r="AS213" s="49"/>
      <c r="AT213" s="49"/>
      <c r="AU213" s="49"/>
      <c r="AV213" s="49"/>
      <c r="AW213" s="49" t="s">
        <v>105</v>
      </c>
      <c r="AX213" s="49"/>
      <c r="AY213" s="49"/>
      <c r="AZ213" s="49"/>
      <c r="BA213" s="49"/>
      <c r="BB213" s="49" t="s">
        <v>106</v>
      </c>
      <c r="BC213" s="49"/>
      <c r="BD213" s="49"/>
      <c r="BE213" s="49"/>
      <c r="BF213" s="49"/>
      <c r="BG213" s="104" t="s">
        <v>123</v>
      </c>
      <c r="BH213" s="49"/>
      <c r="BI213" s="49"/>
      <c r="BJ213" s="49"/>
      <c r="BK213" s="49"/>
      <c r="BL213" s="49"/>
      <c r="CA213" s="2" t="s">
        <v>58</v>
      </c>
    </row>
    <row r="214" spans="1:79" s="9" customFormat="1" ht="12.75" customHeight="1" x14ac:dyDescent="0.2">
      <c r="A214" s="124"/>
      <c r="B214" s="124"/>
      <c r="C214" s="124"/>
      <c r="D214" s="124"/>
      <c r="E214" s="124"/>
      <c r="F214" s="124"/>
      <c r="G214" s="178" t="s">
        <v>179</v>
      </c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6"/>
      <c r="U214" s="176"/>
      <c r="V214" s="176"/>
      <c r="W214" s="176"/>
      <c r="X214" s="176"/>
      <c r="Y214" s="176"/>
      <c r="Z214" s="176"/>
      <c r="AA214" s="176"/>
      <c r="AB214" s="176"/>
      <c r="AC214" s="176"/>
      <c r="AD214" s="176"/>
      <c r="AE214" s="176"/>
      <c r="AF214" s="176"/>
      <c r="AG214" s="176"/>
      <c r="AH214" s="176"/>
      <c r="AI214" s="176"/>
      <c r="AJ214" s="176"/>
      <c r="AK214" s="176"/>
      <c r="AL214" s="176"/>
      <c r="AM214" s="176"/>
      <c r="AN214" s="176"/>
      <c r="AO214" s="176"/>
      <c r="AP214" s="176"/>
      <c r="AQ214" s="176">
        <f>IF(ISNUMBER(AK214),AK214,0)-IF(ISNUMBER(AE214),AE214,0)</f>
        <v>0</v>
      </c>
      <c r="AR214" s="176"/>
      <c r="AS214" s="176"/>
      <c r="AT214" s="176"/>
      <c r="AU214" s="176"/>
      <c r="AV214" s="176"/>
      <c r="AW214" s="176"/>
      <c r="AX214" s="176"/>
      <c r="AY214" s="176"/>
      <c r="AZ214" s="176"/>
      <c r="BA214" s="176"/>
      <c r="BB214" s="176"/>
      <c r="BC214" s="176"/>
      <c r="BD214" s="176"/>
      <c r="BE214" s="176"/>
      <c r="BF214" s="176"/>
      <c r="BG214" s="176">
        <f>IF(ISNUMBER(Z214),Z214,0)+IF(ISNUMBER(AK214),AK214,0)</f>
        <v>0</v>
      </c>
      <c r="BH214" s="176"/>
      <c r="BI214" s="176"/>
      <c r="BJ214" s="176"/>
      <c r="BK214" s="176"/>
      <c r="BL214" s="176"/>
      <c r="CA214" s="9" t="s">
        <v>59</v>
      </c>
    </row>
    <row r="216" spans="1:79" ht="14.25" customHeight="1" x14ac:dyDescent="0.2">
      <c r="A216" s="48" t="s">
        <v>391</v>
      </c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</row>
    <row r="217" spans="1:79" ht="15" customHeight="1" x14ac:dyDescent="0.2">
      <c r="A217" s="52" t="s">
        <v>294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</row>
    <row r="218" spans="1:79" ht="18" customHeight="1" x14ac:dyDescent="0.2">
      <c r="A218" s="46" t="s">
        <v>166</v>
      </c>
      <c r="B218" s="46"/>
      <c r="C218" s="46"/>
      <c r="D218" s="46"/>
      <c r="E218" s="46"/>
      <c r="F218" s="46"/>
      <c r="G218" s="46" t="s">
        <v>20</v>
      </c>
      <c r="H218" s="46"/>
      <c r="I218" s="46"/>
      <c r="J218" s="46"/>
      <c r="K218" s="46"/>
      <c r="L218" s="46"/>
      <c r="M218" s="46"/>
      <c r="N218" s="46"/>
      <c r="O218" s="46"/>
      <c r="P218" s="46"/>
      <c r="Q218" s="46" t="s">
        <v>379</v>
      </c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 t="s">
        <v>388</v>
      </c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</row>
    <row r="219" spans="1:79" ht="42.95" customHeight="1" x14ac:dyDescent="0.2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 t="s">
        <v>171</v>
      </c>
      <c r="R219" s="46"/>
      <c r="S219" s="46"/>
      <c r="T219" s="46"/>
      <c r="U219" s="46"/>
      <c r="V219" s="99" t="s">
        <v>172</v>
      </c>
      <c r="W219" s="99"/>
      <c r="X219" s="99"/>
      <c r="Y219" s="99"/>
      <c r="Z219" s="46" t="s">
        <v>173</v>
      </c>
      <c r="AA219" s="46"/>
      <c r="AB219" s="46"/>
      <c r="AC219" s="46"/>
      <c r="AD219" s="46"/>
      <c r="AE219" s="46"/>
      <c r="AF219" s="46"/>
      <c r="AG219" s="46"/>
      <c r="AH219" s="46"/>
      <c r="AI219" s="46"/>
      <c r="AJ219" s="46" t="s">
        <v>174</v>
      </c>
      <c r="AK219" s="46"/>
      <c r="AL219" s="46"/>
      <c r="AM219" s="46"/>
      <c r="AN219" s="46"/>
      <c r="AO219" s="46" t="s">
        <v>21</v>
      </c>
      <c r="AP219" s="46"/>
      <c r="AQ219" s="46"/>
      <c r="AR219" s="46"/>
      <c r="AS219" s="46"/>
      <c r="AT219" s="99" t="s">
        <v>175</v>
      </c>
      <c r="AU219" s="99"/>
      <c r="AV219" s="99"/>
      <c r="AW219" s="99"/>
      <c r="AX219" s="46" t="s">
        <v>173</v>
      </c>
      <c r="AY219" s="46"/>
      <c r="AZ219" s="46"/>
      <c r="BA219" s="46"/>
      <c r="BB219" s="46"/>
      <c r="BC219" s="46"/>
      <c r="BD219" s="46"/>
      <c r="BE219" s="46"/>
      <c r="BF219" s="46"/>
      <c r="BG219" s="46"/>
      <c r="BH219" s="46" t="s">
        <v>176</v>
      </c>
      <c r="BI219" s="46"/>
      <c r="BJ219" s="46"/>
      <c r="BK219" s="46"/>
      <c r="BL219" s="46"/>
    </row>
    <row r="220" spans="1:79" ht="63" customHeight="1" x14ac:dyDescent="0.2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99"/>
      <c r="W220" s="99"/>
      <c r="X220" s="99"/>
      <c r="Y220" s="99"/>
      <c r="Z220" s="46" t="s">
        <v>18</v>
      </c>
      <c r="AA220" s="46"/>
      <c r="AB220" s="46"/>
      <c r="AC220" s="46"/>
      <c r="AD220" s="46"/>
      <c r="AE220" s="46" t="s">
        <v>17</v>
      </c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99"/>
      <c r="AU220" s="99"/>
      <c r="AV220" s="99"/>
      <c r="AW220" s="99"/>
      <c r="AX220" s="46" t="s">
        <v>18</v>
      </c>
      <c r="AY220" s="46"/>
      <c r="AZ220" s="46"/>
      <c r="BA220" s="46"/>
      <c r="BB220" s="46"/>
      <c r="BC220" s="46" t="s">
        <v>17</v>
      </c>
      <c r="BD220" s="46"/>
      <c r="BE220" s="46"/>
      <c r="BF220" s="46"/>
      <c r="BG220" s="46"/>
      <c r="BH220" s="46"/>
      <c r="BI220" s="46"/>
      <c r="BJ220" s="46"/>
      <c r="BK220" s="46"/>
      <c r="BL220" s="46"/>
    </row>
    <row r="221" spans="1:79" ht="15" customHeight="1" x14ac:dyDescent="0.2">
      <c r="A221" s="46">
        <v>1</v>
      </c>
      <c r="B221" s="46"/>
      <c r="C221" s="46"/>
      <c r="D221" s="46"/>
      <c r="E221" s="46"/>
      <c r="F221" s="46"/>
      <c r="G221" s="46">
        <v>2</v>
      </c>
      <c r="H221" s="46"/>
      <c r="I221" s="46"/>
      <c r="J221" s="46"/>
      <c r="K221" s="46"/>
      <c r="L221" s="46"/>
      <c r="M221" s="46"/>
      <c r="N221" s="46"/>
      <c r="O221" s="46"/>
      <c r="P221" s="46"/>
      <c r="Q221" s="46">
        <v>3</v>
      </c>
      <c r="R221" s="46"/>
      <c r="S221" s="46"/>
      <c r="T221" s="46"/>
      <c r="U221" s="46"/>
      <c r="V221" s="46">
        <v>4</v>
      </c>
      <c r="W221" s="46"/>
      <c r="X221" s="46"/>
      <c r="Y221" s="46"/>
      <c r="Z221" s="46">
        <v>5</v>
      </c>
      <c r="AA221" s="46"/>
      <c r="AB221" s="46"/>
      <c r="AC221" s="46"/>
      <c r="AD221" s="46"/>
      <c r="AE221" s="46">
        <v>6</v>
      </c>
      <c r="AF221" s="46"/>
      <c r="AG221" s="46"/>
      <c r="AH221" s="46"/>
      <c r="AI221" s="46"/>
      <c r="AJ221" s="46">
        <v>7</v>
      </c>
      <c r="AK221" s="46"/>
      <c r="AL221" s="46"/>
      <c r="AM221" s="46"/>
      <c r="AN221" s="46"/>
      <c r="AO221" s="46">
        <v>8</v>
      </c>
      <c r="AP221" s="46"/>
      <c r="AQ221" s="46"/>
      <c r="AR221" s="46"/>
      <c r="AS221" s="46"/>
      <c r="AT221" s="46">
        <v>9</v>
      </c>
      <c r="AU221" s="46"/>
      <c r="AV221" s="46"/>
      <c r="AW221" s="46"/>
      <c r="AX221" s="46">
        <v>10</v>
      </c>
      <c r="AY221" s="46"/>
      <c r="AZ221" s="46"/>
      <c r="BA221" s="46"/>
      <c r="BB221" s="46"/>
      <c r="BC221" s="46">
        <v>11</v>
      </c>
      <c r="BD221" s="46"/>
      <c r="BE221" s="46"/>
      <c r="BF221" s="46"/>
      <c r="BG221" s="46"/>
      <c r="BH221" s="46">
        <v>12</v>
      </c>
      <c r="BI221" s="46"/>
      <c r="BJ221" s="46"/>
      <c r="BK221" s="46"/>
      <c r="BL221" s="46"/>
    </row>
    <row r="222" spans="1:79" s="2" customFormat="1" ht="12" hidden="1" customHeight="1" x14ac:dyDescent="0.2">
      <c r="A222" s="44" t="s">
        <v>85</v>
      </c>
      <c r="B222" s="44"/>
      <c r="C222" s="44"/>
      <c r="D222" s="44"/>
      <c r="E222" s="44"/>
      <c r="F222" s="44"/>
      <c r="G222" s="86" t="s">
        <v>78</v>
      </c>
      <c r="H222" s="86"/>
      <c r="I222" s="86"/>
      <c r="J222" s="86"/>
      <c r="K222" s="86"/>
      <c r="L222" s="86"/>
      <c r="M222" s="86"/>
      <c r="N222" s="86"/>
      <c r="O222" s="86"/>
      <c r="P222" s="86"/>
      <c r="Q222" s="49" t="s">
        <v>101</v>
      </c>
      <c r="R222" s="49"/>
      <c r="S222" s="49"/>
      <c r="T222" s="49"/>
      <c r="U222" s="49"/>
      <c r="V222" s="49" t="s">
        <v>102</v>
      </c>
      <c r="W222" s="49"/>
      <c r="X222" s="49"/>
      <c r="Y222" s="49"/>
      <c r="Z222" s="49" t="s">
        <v>103</v>
      </c>
      <c r="AA222" s="49"/>
      <c r="AB222" s="49"/>
      <c r="AC222" s="49"/>
      <c r="AD222" s="49"/>
      <c r="AE222" s="49" t="s">
        <v>104</v>
      </c>
      <c r="AF222" s="49"/>
      <c r="AG222" s="49"/>
      <c r="AH222" s="49"/>
      <c r="AI222" s="49"/>
      <c r="AJ222" s="104" t="s">
        <v>124</v>
      </c>
      <c r="AK222" s="49"/>
      <c r="AL222" s="49"/>
      <c r="AM222" s="49"/>
      <c r="AN222" s="49"/>
      <c r="AO222" s="49" t="s">
        <v>105</v>
      </c>
      <c r="AP222" s="49"/>
      <c r="AQ222" s="49"/>
      <c r="AR222" s="49"/>
      <c r="AS222" s="49"/>
      <c r="AT222" s="104" t="s">
        <v>125</v>
      </c>
      <c r="AU222" s="49"/>
      <c r="AV222" s="49"/>
      <c r="AW222" s="49"/>
      <c r="AX222" s="49" t="s">
        <v>106</v>
      </c>
      <c r="AY222" s="49"/>
      <c r="AZ222" s="49"/>
      <c r="BA222" s="49"/>
      <c r="BB222" s="49"/>
      <c r="BC222" s="49" t="s">
        <v>107</v>
      </c>
      <c r="BD222" s="49"/>
      <c r="BE222" s="49"/>
      <c r="BF222" s="49"/>
      <c r="BG222" s="49"/>
      <c r="BH222" s="104" t="s">
        <v>124</v>
      </c>
      <c r="BI222" s="49"/>
      <c r="BJ222" s="49"/>
      <c r="BK222" s="49"/>
      <c r="BL222" s="49"/>
      <c r="CA222" s="2" t="s">
        <v>60</v>
      </c>
    </row>
    <row r="223" spans="1:79" s="9" customFormat="1" ht="12.75" customHeight="1" x14ac:dyDescent="0.2">
      <c r="A223" s="124"/>
      <c r="B223" s="124"/>
      <c r="C223" s="124"/>
      <c r="D223" s="124"/>
      <c r="E223" s="124"/>
      <c r="F223" s="124"/>
      <c r="G223" s="178" t="s">
        <v>179</v>
      </c>
      <c r="H223" s="178"/>
      <c r="I223" s="178"/>
      <c r="J223" s="178"/>
      <c r="K223" s="178"/>
      <c r="L223" s="178"/>
      <c r="M223" s="178"/>
      <c r="N223" s="178"/>
      <c r="O223" s="178"/>
      <c r="P223" s="178"/>
      <c r="Q223" s="176"/>
      <c r="R223" s="176"/>
      <c r="S223" s="176"/>
      <c r="T223" s="176"/>
      <c r="U223" s="176"/>
      <c r="V223" s="176"/>
      <c r="W223" s="176"/>
      <c r="X223" s="176"/>
      <c r="Y223" s="176"/>
      <c r="Z223" s="176"/>
      <c r="AA223" s="176"/>
      <c r="AB223" s="176"/>
      <c r="AC223" s="176"/>
      <c r="AD223" s="176"/>
      <c r="AE223" s="176"/>
      <c r="AF223" s="176"/>
      <c r="AG223" s="176"/>
      <c r="AH223" s="176"/>
      <c r="AI223" s="176"/>
      <c r="AJ223" s="176">
        <f>IF(ISNUMBER(Q223),Q223,0)-IF(ISNUMBER(Z223),Z223,0)</f>
        <v>0</v>
      </c>
      <c r="AK223" s="176"/>
      <c r="AL223" s="176"/>
      <c r="AM223" s="176"/>
      <c r="AN223" s="176"/>
      <c r="AO223" s="176"/>
      <c r="AP223" s="176"/>
      <c r="AQ223" s="176"/>
      <c r="AR223" s="176"/>
      <c r="AS223" s="176"/>
      <c r="AT223" s="176">
        <f>IF(ISNUMBER(V223),V223,0)-IF(ISNUMBER(Z223),Z223,0)-IF(ISNUMBER(AE223),AE223,0)</f>
        <v>0</v>
      </c>
      <c r="AU223" s="176"/>
      <c r="AV223" s="176"/>
      <c r="AW223" s="176"/>
      <c r="AX223" s="176"/>
      <c r="AY223" s="176"/>
      <c r="AZ223" s="176"/>
      <c r="BA223" s="176"/>
      <c r="BB223" s="176"/>
      <c r="BC223" s="176"/>
      <c r="BD223" s="176"/>
      <c r="BE223" s="176"/>
      <c r="BF223" s="176"/>
      <c r="BG223" s="176"/>
      <c r="BH223" s="176">
        <f>IF(ISNUMBER(AO223),AO223,0)-IF(ISNUMBER(AX223),AX223,0)</f>
        <v>0</v>
      </c>
      <c r="BI223" s="176"/>
      <c r="BJ223" s="176"/>
      <c r="BK223" s="176"/>
      <c r="BL223" s="176"/>
      <c r="CA223" s="9" t="s">
        <v>61</v>
      </c>
    </row>
    <row r="225" spans="1:79" ht="14.25" customHeight="1" x14ac:dyDescent="0.2">
      <c r="A225" s="48" t="s">
        <v>380</v>
      </c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</row>
    <row r="226" spans="1:79" ht="15" customHeight="1" x14ac:dyDescent="0.2">
      <c r="A226" s="52" t="s">
        <v>294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</row>
    <row r="227" spans="1:79" ht="42.95" customHeight="1" x14ac:dyDescent="0.2">
      <c r="A227" s="99" t="s">
        <v>166</v>
      </c>
      <c r="B227" s="99"/>
      <c r="C227" s="99"/>
      <c r="D227" s="99"/>
      <c r="E227" s="99"/>
      <c r="F227" s="99"/>
      <c r="G227" s="46" t="s">
        <v>20</v>
      </c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 t="s">
        <v>16</v>
      </c>
      <c r="U227" s="46"/>
      <c r="V227" s="46"/>
      <c r="W227" s="46"/>
      <c r="X227" s="46"/>
      <c r="Y227" s="46"/>
      <c r="Z227" s="46" t="s">
        <v>15</v>
      </c>
      <c r="AA227" s="46"/>
      <c r="AB227" s="46"/>
      <c r="AC227" s="46"/>
      <c r="AD227" s="46"/>
      <c r="AE227" s="46" t="s">
        <v>377</v>
      </c>
      <c r="AF227" s="46"/>
      <c r="AG227" s="46"/>
      <c r="AH227" s="46"/>
      <c r="AI227" s="46"/>
      <c r="AJ227" s="46"/>
      <c r="AK227" s="46" t="s">
        <v>381</v>
      </c>
      <c r="AL227" s="46"/>
      <c r="AM227" s="46"/>
      <c r="AN227" s="46"/>
      <c r="AO227" s="46"/>
      <c r="AP227" s="46"/>
      <c r="AQ227" s="46" t="s">
        <v>392</v>
      </c>
      <c r="AR227" s="46"/>
      <c r="AS227" s="46"/>
      <c r="AT227" s="46"/>
      <c r="AU227" s="46"/>
      <c r="AV227" s="46"/>
      <c r="AW227" s="46" t="s">
        <v>19</v>
      </c>
      <c r="AX227" s="46"/>
      <c r="AY227" s="46"/>
      <c r="AZ227" s="46"/>
      <c r="BA227" s="46"/>
      <c r="BB227" s="46"/>
      <c r="BC227" s="46"/>
      <c r="BD227" s="46"/>
      <c r="BE227" s="46" t="s">
        <v>190</v>
      </c>
      <c r="BF227" s="46"/>
      <c r="BG227" s="46"/>
      <c r="BH227" s="46"/>
      <c r="BI227" s="46"/>
      <c r="BJ227" s="46"/>
      <c r="BK227" s="46"/>
      <c r="BL227" s="46"/>
    </row>
    <row r="228" spans="1:79" ht="21.75" customHeight="1" x14ac:dyDescent="0.2">
      <c r="A228" s="99"/>
      <c r="B228" s="99"/>
      <c r="C228" s="99"/>
      <c r="D228" s="99"/>
      <c r="E228" s="99"/>
      <c r="F228" s="99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</row>
    <row r="229" spans="1:79" ht="15" customHeight="1" x14ac:dyDescent="0.2">
      <c r="A229" s="46">
        <v>1</v>
      </c>
      <c r="B229" s="46"/>
      <c r="C229" s="46"/>
      <c r="D229" s="46"/>
      <c r="E229" s="46"/>
      <c r="F229" s="46"/>
      <c r="G229" s="46">
        <v>2</v>
      </c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>
        <v>3</v>
      </c>
      <c r="U229" s="46"/>
      <c r="V229" s="46"/>
      <c r="W229" s="46"/>
      <c r="X229" s="46"/>
      <c r="Y229" s="46"/>
      <c r="Z229" s="46">
        <v>4</v>
      </c>
      <c r="AA229" s="46"/>
      <c r="AB229" s="46"/>
      <c r="AC229" s="46"/>
      <c r="AD229" s="46"/>
      <c r="AE229" s="46">
        <v>5</v>
      </c>
      <c r="AF229" s="46"/>
      <c r="AG229" s="46"/>
      <c r="AH229" s="46"/>
      <c r="AI229" s="46"/>
      <c r="AJ229" s="46"/>
      <c r="AK229" s="46">
        <v>6</v>
      </c>
      <c r="AL229" s="46"/>
      <c r="AM229" s="46"/>
      <c r="AN229" s="46"/>
      <c r="AO229" s="46"/>
      <c r="AP229" s="46"/>
      <c r="AQ229" s="46">
        <v>7</v>
      </c>
      <c r="AR229" s="46"/>
      <c r="AS229" s="46"/>
      <c r="AT229" s="46"/>
      <c r="AU229" s="46"/>
      <c r="AV229" s="46"/>
      <c r="AW229" s="44">
        <v>8</v>
      </c>
      <c r="AX229" s="44"/>
      <c r="AY229" s="44"/>
      <c r="AZ229" s="44"/>
      <c r="BA229" s="44"/>
      <c r="BB229" s="44"/>
      <c r="BC229" s="44"/>
      <c r="BD229" s="44"/>
      <c r="BE229" s="44">
        <v>9</v>
      </c>
      <c r="BF229" s="44"/>
      <c r="BG229" s="44"/>
      <c r="BH229" s="44"/>
      <c r="BI229" s="44"/>
      <c r="BJ229" s="44"/>
      <c r="BK229" s="44"/>
      <c r="BL229" s="44"/>
    </row>
    <row r="230" spans="1:79" s="2" customFormat="1" ht="18.75" hidden="1" customHeight="1" x14ac:dyDescent="0.2">
      <c r="A230" s="44" t="s">
        <v>85</v>
      </c>
      <c r="B230" s="44"/>
      <c r="C230" s="44"/>
      <c r="D230" s="44"/>
      <c r="E230" s="44"/>
      <c r="F230" s="44"/>
      <c r="G230" s="86" t="s">
        <v>78</v>
      </c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49" t="s">
        <v>101</v>
      </c>
      <c r="U230" s="49"/>
      <c r="V230" s="49"/>
      <c r="W230" s="49"/>
      <c r="X230" s="49"/>
      <c r="Y230" s="49"/>
      <c r="Z230" s="49" t="s">
        <v>102</v>
      </c>
      <c r="AA230" s="49"/>
      <c r="AB230" s="49"/>
      <c r="AC230" s="49"/>
      <c r="AD230" s="49"/>
      <c r="AE230" s="49" t="s">
        <v>103</v>
      </c>
      <c r="AF230" s="49"/>
      <c r="AG230" s="49"/>
      <c r="AH230" s="49"/>
      <c r="AI230" s="49"/>
      <c r="AJ230" s="49"/>
      <c r="AK230" s="49" t="s">
        <v>104</v>
      </c>
      <c r="AL230" s="49"/>
      <c r="AM230" s="49"/>
      <c r="AN230" s="49"/>
      <c r="AO230" s="49"/>
      <c r="AP230" s="49"/>
      <c r="AQ230" s="49" t="s">
        <v>105</v>
      </c>
      <c r="AR230" s="49"/>
      <c r="AS230" s="49"/>
      <c r="AT230" s="49"/>
      <c r="AU230" s="49"/>
      <c r="AV230" s="49"/>
      <c r="AW230" s="86" t="s">
        <v>108</v>
      </c>
      <c r="AX230" s="86"/>
      <c r="AY230" s="86"/>
      <c r="AZ230" s="86"/>
      <c r="BA230" s="86"/>
      <c r="BB230" s="86"/>
      <c r="BC230" s="86"/>
      <c r="BD230" s="86"/>
      <c r="BE230" s="86" t="s">
        <v>109</v>
      </c>
      <c r="BF230" s="86"/>
      <c r="BG230" s="86"/>
      <c r="BH230" s="86"/>
      <c r="BI230" s="86"/>
      <c r="BJ230" s="86"/>
      <c r="BK230" s="86"/>
      <c r="BL230" s="86"/>
      <c r="CA230" s="2" t="s">
        <v>62</v>
      </c>
    </row>
    <row r="231" spans="1:79" s="9" customFormat="1" ht="12.75" customHeight="1" x14ac:dyDescent="0.2">
      <c r="A231" s="124"/>
      <c r="B231" s="124"/>
      <c r="C231" s="124"/>
      <c r="D231" s="124"/>
      <c r="E231" s="124"/>
      <c r="F231" s="124"/>
      <c r="G231" s="178" t="s">
        <v>179</v>
      </c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6"/>
      <c r="U231" s="176"/>
      <c r="V231" s="176"/>
      <c r="W231" s="176"/>
      <c r="X231" s="176"/>
      <c r="Y231" s="176"/>
      <c r="Z231" s="176"/>
      <c r="AA231" s="176"/>
      <c r="AB231" s="176"/>
      <c r="AC231" s="176"/>
      <c r="AD231" s="176"/>
      <c r="AE231" s="176"/>
      <c r="AF231" s="176"/>
      <c r="AG231" s="176"/>
      <c r="AH231" s="176"/>
      <c r="AI231" s="176"/>
      <c r="AJ231" s="176"/>
      <c r="AK231" s="176"/>
      <c r="AL231" s="176"/>
      <c r="AM231" s="176"/>
      <c r="AN231" s="176"/>
      <c r="AO231" s="176"/>
      <c r="AP231" s="176"/>
      <c r="AQ231" s="176"/>
      <c r="AR231" s="176"/>
      <c r="AS231" s="176"/>
      <c r="AT231" s="176"/>
      <c r="AU231" s="176"/>
      <c r="AV231" s="176"/>
      <c r="AW231" s="178"/>
      <c r="AX231" s="178"/>
      <c r="AY231" s="178"/>
      <c r="AZ231" s="178"/>
      <c r="BA231" s="178"/>
      <c r="BB231" s="178"/>
      <c r="BC231" s="178"/>
      <c r="BD231" s="178"/>
      <c r="BE231" s="178"/>
      <c r="BF231" s="178"/>
      <c r="BG231" s="178"/>
      <c r="BH231" s="178"/>
      <c r="BI231" s="178"/>
      <c r="BJ231" s="178"/>
      <c r="BK231" s="178"/>
      <c r="BL231" s="178"/>
      <c r="CA231" s="9" t="s">
        <v>63</v>
      </c>
    </row>
    <row r="233" spans="1:79" ht="14.25" customHeight="1" x14ac:dyDescent="0.2">
      <c r="A233" s="48" t="s">
        <v>393</v>
      </c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</row>
    <row r="234" spans="1:79" ht="75" customHeight="1" x14ac:dyDescent="0.2">
      <c r="A234" s="148" t="s">
        <v>436</v>
      </c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  <c r="BI234" s="149"/>
      <c r="BJ234" s="149"/>
      <c r="BK234" s="149"/>
      <c r="BL234" s="149"/>
    </row>
    <row r="235" spans="1:79" ht="1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</row>
    <row r="237" spans="1:79" ht="14.25" x14ac:dyDescent="0.2">
      <c r="A237" s="48" t="s">
        <v>406</v>
      </c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</row>
    <row r="238" spans="1:79" ht="14.25" x14ac:dyDescent="0.2">
      <c r="A238" s="48" t="s">
        <v>382</v>
      </c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</row>
    <row r="239" spans="1:79" ht="15" customHeight="1" x14ac:dyDescent="0.2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</row>
    <row r="240" spans="1:79" ht="1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</row>
    <row r="243" spans="1:58" ht="18.95" customHeight="1" x14ac:dyDescent="0.2">
      <c r="A243" s="152" t="s">
        <v>288</v>
      </c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40"/>
      <c r="AC243" s="40"/>
      <c r="AD243" s="40"/>
      <c r="AE243" s="40"/>
      <c r="AF243" s="40"/>
      <c r="AG243" s="40"/>
      <c r="AH243" s="67"/>
      <c r="AI243" s="67"/>
      <c r="AJ243" s="67"/>
      <c r="AK243" s="67"/>
      <c r="AL243" s="67"/>
      <c r="AM243" s="67"/>
      <c r="AN243" s="67"/>
      <c r="AO243" s="67"/>
      <c r="AP243" s="67"/>
      <c r="AQ243" s="40"/>
      <c r="AR243" s="40"/>
      <c r="AS243" s="40"/>
      <c r="AT243" s="40"/>
      <c r="AU243" s="153" t="s">
        <v>290</v>
      </c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</row>
    <row r="244" spans="1:58" ht="12.75" customHeight="1" x14ac:dyDescent="0.2">
      <c r="AB244" s="41"/>
      <c r="AC244" s="41"/>
      <c r="AD244" s="41"/>
      <c r="AE244" s="41"/>
      <c r="AF244" s="41"/>
      <c r="AG244" s="41"/>
      <c r="AH244" s="47" t="s">
        <v>2</v>
      </c>
      <c r="AI244" s="47"/>
      <c r="AJ244" s="47"/>
      <c r="AK244" s="47"/>
      <c r="AL244" s="47"/>
      <c r="AM244" s="47"/>
      <c r="AN244" s="47"/>
      <c r="AO244" s="47"/>
      <c r="AP244" s="47"/>
      <c r="AQ244" s="41"/>
      <c r="AR244" s="41"/>
      <c r="AS244" s="41"/>
      <c r="AT244" s="41"/>
      <c r="AU244" s="47" t="s">
        <v>205</v>
      </c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</row>
    <row r="245" spans="1:58" ht="15" x14ac:dyDescent="0.2">
      <c r="AB245" s="41"/>
      <c r="AC245" s="41"/>
      <c r="AD245" s="41"/>
      <c r="AE245" s="41"/>
      <c r="AF245" s="41"/>
      <c r="AG245" s="41"/>
      <c r="AH245" s="42"/>
      <c r="AI245" s="42"/>
      <c r="AJ245" s="42"/>
      <c r="AK245" s="42"/>
      <c r="AL245" s="42"/>
      <c r="AM245" s="42"/>
      <c r="AN245" s="42"/>
      <c r="AO245" s="42"/>
      <c r="AP245" s="42"/>
      <c r="AQ245" s="41"/>
      <c r="AR245" s="41"/>
      <c r="AS245" s="41"/>
      <c r="AT245" s="41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</row>
    <row r="246" spans="1:58" ht="18" customHeight="1" x14ac:dyDescent="0.2">
      <c r="A246" s="152" t="s">
        <v>289</v>
      </c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41"/>
      <c r="AC246" s="41"/>
      <c r="AD246" s="41"/>
      <c r="AE246" s="41"/>
      <c r="AF246" s="41"/>
      <c r="AG246" s="41"/>
      <c r="AH246" s="68"/>
      <c r="AI246" s="68"/>
      <c r="AJ246" s="68"/>
      <c r="AK246" s="68"/>
      <c r="AL246" s="68"/>
      <c r="AM246" s="68"/>
      <c r="AN246" s="68"/>
      <c r="AO246" s="68"/>
      <c r="AP246" s="68"/>
      <c r="AQ246" s="41"/>
      <c r="AR246" s="41"/>
      <c r="AS246" s="41"/>
      <c r="AT246" s="41"/>
      <c r="AU246" s="154" t="s">
        <v>291</v>
      </c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</row>
    <row r="247" spans="1:58" ht="12" customHeight="1" x14ac:dyDescent="0.2">
      <c r="AB247" s="41"/>
      <c r="AC247" s="41"/>
      <c r="AD247" s="41"/>
      <c r="AE247" s="41"/>
      <c r="AF247" s="41"/>
      <c r="AG247" s="41"/>
      <c r="AH247" s="47" t="s">
        <v>2</v>
      </c>
      <c r="AI247" s="47"/>
      <c r="AJ247" s="47"/>
      <c r="AK247" s="47"/>
      <c r="AL247" s="47"/>
      <c r="AM247" s="47"/>
      <c r="AN247" s="47"/>
      <c r="AO247" s="47"/>
      <c r="AP247" s="47"/>
      <c r="AQ247" s="41"/>
      <c r="AR247" s="41"/>
      <c r="AS247" s="41"/>
      <c r="AT247" s="41"/>
      <c r="AU247" s="47" t="s">
        <v>205</v>
      </c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</row>
  </sheetData>
  <mergeCells count="1567">
    <mergeCell ref="AX173:AZ173"/>
    <mergeCell ref="BA173:BC173"/>
    <mergeCell ref="BD173:BF173"/>
    <mergeCell ref="BG173:BI173"/>
    <mergeCell ref="BJ173:BL173"/>
    <mergeCell ref="A173:C173"/>
    <mergeCell ref="D173:V173"/>
    <mergeCell ref="W173:Y173"/>
    <mergeCell ref="Z173:AB173"/>
    <mergeCell ref="AC173:AE173"/>
    <mergeCell ref="AF173:AH173"/>
    <mergeCell ref="AI173:AK173"/>
    <mergeCell ref="A163:T163"/>
    <mergeCell ref="U163:Y163"/>
    <mergeCell ref="Z163:AD163"/>
    <mergeCell ref="AE163:AI163"/>
    <mergeCell ref="AJ163:AN163"/>
    <mergeCell ref="AO163:AS163"/>
    <mergeCell ref="AT163:AX163"/>
    <mergeCell ref="AY163:BC163"/>
    <mergeCell ref="BD163:BH163"/>
    <mergeCell ref="BE154:BI154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V135:AE135"/>
    <mergeCell ref="AF135:AJ135"/>
    <mergeCell ref="AK135:AO135"/>
    <mergeCell ref="AP135:AT135"/>
    <mergeCell ref="AU135:AY135"/>
    <mergeCell ref="AZ135:BD135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26:BI126"/>
    <mergeCell ref="BJ126:BN126"/>
    <mergeCell ref="BO126:BS126"/>
    <mergeCell ref="BT126:BX126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6:AA246"/>
    <mergeCell ref="AH246:AP246"/>
    <mergeCell ref="AU246:BF246"/>
    <mergeCell ref="AH247:AP247"/>
    <mergeCell ref="AU247:BF247"/>
    <mergeCell ref="A31:D31"/>
    <mergeCell ref="E31:T31"/>
    <mergeCell ref="U31:Y31"/>
    <mergeCell ref="Z31:AD31"/>
    <mergeCell ref="AE31:AH31"/>
    <mergeCell ref="A239:BL239"/>
    <mergeCell ref="A243:AA243"/>
    <mergeCell ref="AH243:AP243"/>
    <mergeCell ref="AU243:BF243"/>
    <mergeCell ref="AH244:AP244"/>
    <mergeCell ref="AU244:BF244"/>
    <mergeCell ref="AW231:BD231"/>
    <mergeCell ref="BE231:BL231"/>
    <mergeCell ref="A233:BL233"/>
    <mergeCell ref="A234:BL234"/>
    <mergeCell ref="A237:BL237"/>
    <mergeCell ref="A238:BL238"/>
    <mergeCell ref="AQ230:AV230"/>
    <mergeCell ref="AW230:BD230"/>
    <mergeCell ref="BE230:BL230"/>
    <mergeCell ref="A231:F231"/>
    <mergeCell ref="G231:S231"/>
    <mergeCell ref="T231:Y231"/>
    <mergeCell ref="Z231:AD231"/>
    <mergeCell ref="AE231:AJ231"/>
    <mergeCell ref="AK231:AP231"/>
    <mergeCell ref="AQ231:AV231"/>
    <mergeCell ref="A230:F230"/>
    <mergeCell ref="G230:S230"/>
    <mergeCell ref="T230:Y230"/>
    <mergeCell ref="Z230:AD230"/>
    <mergeCell ref="AE230:AJ230"/>
    <mergeCell ref="AK230:AP230"/>
    <mergeCell ref="BE227:BL228"/>
    <mergeCell ref="A229:F229"/>
    <mergeCell ref="G229:S229"/>
    <mergeCell ref="T229:Y229"/>
    <mergeCell ref="Z229:AD229"/>
    <mergeCell ref="AE229:AJ229"/>
    <mergeCell ref="AK229:AP229"/>
    <mergeCell ref="AQ229:AV229"/>
    <mergeCell ref="AW229:BD229"/>
    <mergeCell ref="BE229:BL229"/>
    <mergeCell ref="A225:BL225"/>
    <mergeCell ref="A226:BL226"/>
    <mergeCell ref="A227:F228"/>
    <mergeCell ref="G227:S228"/>
    <mergeCell ref="T227:Y228"/>
    <mergeCell ref="Z227:AD228"/>
    <mergeCell ref="AE227:AJ228"/>
    <mergeCell ref="AK227:AP228"/>
    <mergeCell ref="AQ227:AV228"/>
    <mergeCell ref="AW227:BD228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T219:AW220"/>
    <mergeCell ref="AX219:BG219"/>
    <mergeCell ref="BH219:BL220"/>
    <mergeCell ref="Z220:AD220"/>
    <mergeCell ref="AE220:AI220"/>
    <mergeCell ref="AX220:BB220"/>
    <mergeCell ref="BC220:BG220"/>
    <mergeCell ref="A217:BL217"/>
    <mergeCell ref="A218:F220"/>
    <mergeCell ref="G218:P220"/>
    <mergeCell ref="Q218:AN218"/>
    <mergeCell ref="AO218:BL218"/>
    <mergeCell ref="Q219:U220"/>
    <mergeCell ref="V219:Y220"/>
    <mergeCell ref="Z219:AI219"/>
    <mergeCell ref="AJ219:AN220"/>
    <mergeCell ref="AO219:AS220"/>
    <mergeCell ref="AK214:AP214"/>
    <mergeCell ref="AQ214:AV214"/>
    <mergeCell ref="AW214:BA214"/>
    <mergeCell ref="BB214:BF214"/>
    <mergeCell ref="BG214:BL214"/>
    <mergeCell ref="A216:BL216"/>
    <mergeCell ref="AK213:AP213"/>
    <mergeCell ref="AQ213:AV213"/>
    <mergeCell ref="AW213:BA213"/>
    <mergeCell ref="BB213:BF213"/>
    <mergeCell ref="BG213:BL213"/>
    <mergeCell ref="A214:F214"/>
    <mergeCell ref="G214:S214"/>
    <mergeCell ref="T214:Y214"/>
    <mergeCell ref="Z214:AD214"/>
    <mergeCell ref="AE214:AJ214"/>
    <mergeCell ref="AK212:AP212"/>
    <mergeCell ref="AQ212:AV212"/>
    <mergeCell ref="AW212:BA212"/>
    <mergeCell ref="BB212:BF212"/>
    <mergeCell ref="BG212:BL212"/>
    <mergeCell ref="A213:F213"/>
    <mergeCell ref="G213:S213"/>
    <mergeCell ref="T213:Y213"/>
    <mergeCell ref="Z213:AD213"/>
    <mergeCell ref="AE213:AJ213"/>
    <mergeCell ref="AQ210:AV211"/>
    <mergeCell ref="AW210:BF210"/>
    <mergeCell ref="BG210:BL211"/>
    <mergeCell ref="AW211:BA211"/>
    <mergeCell ref="BB211:BF211"/>
    <mergeCell ref="A212:F212"/>
    <mergeCell ref="G212:S212"/>
    <mergeCell ref="T212:Y212"/>
    <mergeCell ref="Z212:AD212"/>
    <mergeCell ref="AE212:AJ212"/>
    <mergeCell ref="A210:F211"/>
    <mergeCell ref="G210:S211"/>
    <mergeCell ref="T210:Y211"/>
    <mergeCell ref="Z210:AD211"/>
    <mergeCell ref="AE210:AJ211"/>
    <mergeCell ref="AK210:AP211"/>
    <mergeCell ref="BP200:BS200"/>
    <mergeCell ref="A203:BL203"/>
    <mergeCell ref="A204:BL204"/>
    <mergeCell ref="A207:BL207"/>
    <mergeCell ref="A208:BL208"/>
    <mergeCell ref="A209:BL209"/>
    <mergeCell ref="AO200:AR200"/>
    <mergeCell ref="AS200:AW200"/>
    <mergeCell ref="AX200:BA200"/>
    <mergeCell ref="BB200:BF200"/>
    <mergeCell ref="BG200:BJ200"/>
    <mergeCell ref="BK200:BO200"/>
    <mergeCell ref="BB199:BF199"/>
    <mergeCell ref="BG199:BJ199"/>
    <mergeCell ref="BK199:BO199"/>
    <mergeCell ref="BP199:BS199"/>
    <mergeCell ref="A200:M200"/>
    <mergeCell ref="N200:U200"/>
    <mergeCell ref="V200:Z200"/>
    <mergeCell ref="AA200:AE200"/>
    <mergeCell ref="AF200:AI200"/>
    <mergeCell ref="AJ200:AN200"/>
    <mergeCell ref="BP198:BS198"/>
    <mergeCell ref="A199:M199"/>
    <mergeCell ref="N199:U199"/>
    <mergeCell ref="V199:Z199"/>
    <mergeCell ref="AA199:AE199"/>
    <mergeCell ref="AF199:AI199"/>
    <mergeCell ref="AJ199:AN199"/>
    <mergeCell ref="AO199:AR199"/>
    <mergeCell ref="AS199:AW199"/>
    <mergeCell ref="AX199:BA199"/>
    <mergeCell ref="AO198:AR198"/>
    <mergeCell ref="AS198:AW198"/>
    <mergeCell ref="AX198:BA198"/>
    <mergeCell ref="BB198:BF198"/>
    <mergeCell ref="BG198:BJ198"/>
    <mergeCell ref="BK198:BO198"/>
    <mergeCell ref="BB197:BF197"/>
    <mergeCell ref="BG197:BJ197"/>
    <mergeCell ref="BK197:BO197"/>
    <mergeCell ref="BP197:BS197"/>
    <mergeCell ref="A198:M198"/>
    <mergeCell ref="N198:U198"/>
    <mergeCell ref="V198:Z198"/>
    <mergeCell ref="AA198:AE198"/>
    <mergeCell ref="AF198:AI198"/>
    <mergeCell ref="AJ198:AN198"/>
    <mergeCell ref="AA197:AE197"/>
    <mergeCell ref="AF197:AI197"/>
    <mergeCell ref="AJ197:AN197"/>
    <mergeCell ref="AO197:AR197"/>
    <mergeCell ref="AS197:AW197"/>
    <mergeCell ref="AX197:BA197"/>
    <mergeCell ref="A194:BL194"/>
    <mergeCell ref="A195:BM195"/>
    <mergeCell ref="A196:M197"/>
    <mergeCell ref="N196:U197"/>
    <mergeCell ref="V196:Z197"/>
    <mergeCell ref="AA196:AI196"/>
    <mergeCell ref="AJ196:AR196"/>
    <mergeCell ref="AS196:BA196"/>
    <mergeCell ref="BB196:BJ196"/>
    <mergeCell ref="BK196:BS196"/>
    <mergeCell ref="AZ190:BD190"/>
    <mergeCell ref="A191:F191"/>
    <mergeCell ref="G191:S191"/>
    <mergeCell ref="T191:Z191"/>
    <mergeCell ref="AA191:AE191"/>
    <mergeCell ref="AF191:AJ191"/>
    <mergeCell ref="AK191:AO191"/>
    <mergeCell ref="AP191:AT191"/>
    <mergeCell ref="AU191:AY191"/>
    <mergeCell ref="AZ191:BD191"/>
    <mergeCell ref="AU189:AY189"/>
    <mergeCell ref="AZ189:BD189"/>
    <mergeCell ref="A190:F190"/>
    <mergeCell ref="G190:S190"/>
    <mergeCell ref="T190:Z190"/>
    <mergeCell ref="AA190:AE190"/>
    <mergeCell ref="AF190:AJ190"/>
    <mergeCell ref="AK190:AO190"/>
    <mergeCell ref="AP190:AT190"/>
    <mergeCell ref="AU190:AY190"/>
    <mergeCell ref="AP188:AT188"/>
    <mergeCell ref="AU188:AY188"/>
    <mergeCell ref="AZ188:BD188"/>
    <mergeCell ref="A189:F189"/>
    <mergeCell ref="G189:S189"/>
    <mergeCell ref="T189:Z189"/>
    <mergeCell ref="AA189:AE189"/>
    <mergeCell ref="AF189:AJ189"/>
    <mergeCell ref="AK189:AO189"/>
    <mergeCell ref="AP189:AT189"/>
    <mergeCell ref="A185:BL185"/>
    <mergeCell ref="A186:BD186"/>
    <mergeCell ref="A187:F188"/>
    <mergeCell ref="G187:S188"/>
    <mergeCell ref="T187:Z188"/>
    <mergeCell ref="AA187:AO187"/>
    <mergeCell ref="AP187:BD187"/>
    <mergeCell ref="AA188:AE188"/>
    <mergeCell ref="AF188:AJ188"/>
    <mergeCell ref="AK188:AO188"/>
    <mergeCell ref="AP183:AT183"/>
    <mergeCell ref="AU183:AY183"/>
    <mergeCell ref="AZ183:BD183"/>
    <mergeCell ref="BE183:BI183"/>
    <mergeCell ref="BJ183:BN183"/>
    <mergeCell ref="BO183:BS183"/>
    <mergeCell ref="A183:F183"/>
    <mergeCell ref="G183:S183"/>
    <mergeCell ref="T183:Z183"/>
    <mergeCell ref="AA183:AE183"/>
    <mergeCell ref="AF183:AJ183"/>
    <mergeCell ref="AK183:AO183"/>
    <mergeCell ref="AP182:AT182"/>
    <mergeCell ref="AU182:AY182"/>
    <mergeCell ref="AZ182:BD182"/>
    <mergeCell ref="BE182:BI182"/>
    <mergeCell ref="BJ182:BN182"/>
    <mergeCell ref="BO182:BS182"/>
    <mergeCell ref="A182:F182"/>
    <mergeCell ref="G182:S182"/>
    <mergeCell ref="T182:Z182"/>
    <mergeCell ref="AA182:AE182"/>
    <mergeCell ref="AF182:AJ182"/>
    <mergeCell ref="AK182:AO182"/>
    <mergeCell ref="AP181:AT181"/>
    <mergeCell ref="AU181:AY181"/>
    <mergeCell ref="AZ181:BD181"/>
    <mergeCell ref="BE181:BI181"/>
    <mergeCell ref="BJ181:BN181"/>
    <mergeCell ref="BO181:BS181"/>
    <mergeCell ref="A181:F181"/>
    <mergeCell ref="G181:S181"/>
    <mergeCell ref="T181:Z181"/>
    <mergeCell ref="AA181:AE181"/>
    <mergeCell ref="AF181:AJ181"/>
    <mergeCell ref="AK181:AO181"/>
    <mergeCell ref="AP180:AT180"/>
    <mergeCell ref="AU180:AY180"/>
    <mergeCell ref="AZ180:BD180"/>
    <mergeCell ref="BE180:BI180"/>
    <mergeCell ref="BJ180:BN180"/>
    <mergeCell ref="BO180:BS180"/>
    <mergeCell ref="A178:BS178"/>
    <mergeCell ref="A179:F180"/>
    <mergeCell ref="G179:S180"/>
    <mergeCell ref="T179:Z180"/>
    <mergeCell ref="AA179:AO179"/>
    <mergeCell ref="AP179:BD179"/>
    <mergeCell ref="BE179:BS179"/>
    <mergeCell ref="AA180:AE180"/>
    <mergeCell ref="AF180:AJ180"/>
    <mergeCell ref="AK180:AO180"/>
    <mergeCell ref="BA172:BC172"/>
    <mergeCell ref="BD172:BF172"/>
    <mergeCell ref="BG172:BI172"/>
    <mergeCell ref="BJ172:BL172"/>
    <mergeCell ref="A176:BL176"/>
    <mergeCell ref="A177:BS177"/>
    <mergeCell ref="AL173:AN173"/>
    <mergeCell ref="AO173:AQ173"/>
    <mergeCell ref="AR173:AT173"/>
    <mergeCell ref="AU173:AW173"/>
    <mergeCell ref="AI172:AK172"/>
    <mergeCell ref="AL172:AN172"/>
    <mergeCell ref="AO172:AQ172"/>
    <mergeCell ref="AR172:AT172"/>
    <mergeCell ref="AU172:AW172"/>
    <mergeCell ref="AX172:AZ172"/>
    <mergeCell ref="BA171:BC171"/>
    <mergeCell ref="BD171:BF171"/>
    <mergeCell ref="BG171:BI171"/>
    <mergeCell ref="BJ171:BL171"/>
    <mergeCell ref="A172:C172"/>
    <mergeCell ref="D172:V172"/>
    <mergeCell ref="W172:Y172"/>
    <mergeCell ref="Z172:AB172"/>
    <mergeCell ref="AC172:AE172"/>
    <mergeCell ref="AF172:AH172"/>
    <mergeCell ref="AI171:AK171"/>
    <mergeCell ref="AL171:AN171"/>
    <mergeCell ref="AO171:AQ171"/>
    <mergeCell ref="AR171:AT171"/>
    <mergeCell ref="AU171:AW171"/>
    <mergeCell ref="AX171:AZ171"/>
    <mergeCell ref="BA170:BC170"/>
    <mergeCell ref="BD170:BF170"/>
    <mergeCell ref="BG170:BI170"/>
    <mergeCell ref="BJ170:BL170"/>
    <mergeCell ref="A171:C171"/>
    <mergeCell ref="D171:V171"/>
    <mergeCell ref="W171:Y171"/>
    <mergeCell ref="Z171:AB171"/>
    <mergeCell ref="AC171:AE171"/>
    <mergeCell ref="AF171:AH171"/>
    <mergeCell ref="AI170:AK170"/>
    <mergeCell ref="AL170:AN170"/>
    <mergeCell ref="AO170:AQ170"/>
    <mergeCell ref="AR170:AT170"/>
    <mergeCell ref="AU170:AW170"/>
    <mergeCell ref="AX170:AZ170"/>
    <mergeCell ref="A170:C170"/>
    <mergeCell ref="D170:V170"/>
    <mergeCell ref="W170:Y170"/>
    <mergeCell ref="Z170:AB170"/>
    <mergeCell ref="AC170:AE170"/>
    <mergeCell ref="AF170:AH170"/>
    <mergeCell ref="BJ168:BL169"/>
    <mergeCell ref="W169:Y169"/>
    <mergeCell ref="Z169:AB169"/>
    <mergeCell ref="AC169:AE169"/>
    <mergeCell ref="AF169:AH169"/>
    <mergeCell ref="AI169:AK169"/>
    <mergeCell ref="AL169:AN169"/>
    <mergeCell ref="AO169:AQ169"/>
    <mergeCell ref="AR169:AT169"/>
    <mergeCell ref="BG167:BL167"/>
    <mergeCell ref="W168:AB168"/>
    <mergeCell ref="AC168:AH168"/>
    <mergeCell ref="AI168:AN168"/>
    <mergeCell ref="AO168:AT168"/>
    <mergeCell ref="AU168:AW169"/>
    <mergeCell ref="AX168:AZ169"/>
    <mergeCell ref="BA168:BC169"/>
    <mergeCell ref="BD168:BF169"/>
    <mergeCell ref="BG168:BI169"/>
    <mergeCell ref="A167:C169"/>
    <mergeCell ref="D167:V169"/>
    <mergeCell ref="W167:AH167"/>
    <mergeCell ref="AI167:AT167"/>
    <mergeCell ref="AU167:AZ167"/>
    <mergeCell ref="BA167:BF167"/>
    <mergeCell ref="AT162:AX162"/>
    <mergeCell ref="AY162:BC162"/>
    <mergeCell ref="BD162:BH162"/>
    <mergeCell ref="BI162:BM162"/>
    <mergeCell ref="BN162:BR162"/>
    <mergeCell ref="A166:BL166"/>
    <mergeCell ref="BI163:BM163"/>
    <mergeCell ref="BN163:BR163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158:T159"/>
    <mergeCell ref="U158:AD158"/>
    <mergeCell ref="AE158:AN158"/>
    <mergeCell ref="AO158:AX158"/>
    <mergeCell ref="AY158:BH158"/>
    <mergeCell ref="BI158:BR158"/>
    <mergeCell ref="U159:Y159"/>
    <mergeCell ref="Z159:AD159"/>
    <mergeCell ref="AE159:AI159"/>
    <mergeCell ref="AJ159:AN159"/>
    <mergeCell ref="AP133:AT133"/>
    <mergeCell ref="AU133:AY133"/>
    <mergeCell ref="AZ133:BD133"/>
    <mergeCell ref="BE133:BI133"/>
    <mergeCell ref="A156:BL156"/>
    <mergeCell ref="A157:BR157"/>
    <mergeCell ref="BE134:BI134"/>
    <mergeCell ref="A135:C135"/>
    <mergeCell ref="D135:P135"/>
    <mergeCell ref="Q135:U135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BT105:BX105"/>
    <mergeCell ref="A128:BL128"/>
    <mergeCell ref="A129:C130"/>
    <mergeCell ref="D129:P130"/>
    <mergeCell ref="Q129:U130"/>
    <mergeCell ref="V129:AE130"/>
    <mergeCell ref="AF129:AT129"/>
    <mergeCell ref="AU129:BI129"/>
    <mergeCell ref="AF130:AJ130"/>
    <mergeCell ref="AK130:AO130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72 A95">
    <cfRule type="cellIs" dxfId="737" priority="95" stopIfTrue="1" operator="equal">
      <formula>A85</formula>
    </cfRule>
  </conditionalFormatting>
  <conditionalFormatting sqref="A105:C105 A133:C133">
    <cfRule type="cellIs" dxfId="736" priority="96" stopIfTrue="1" operator="equal">
      <formula>A104</formula>
    </cfRule>
    <cfRule type="cellIs" dxfId="735" priority="97" stopIfTrue="1" operator="equal">
      <formula>0</formula>
    </cfRule>
  </conditionalFormatting>
  <conditionalFormatting sqref="A87">
    <cfRule type="cellIs" dxfId="734" priority="94" stopIfTrue="1" operator="equal">
      <formula>A86</formula>
    </cfRule>
  </conditionalFormatting>
  <conditionalFormatting sqref="A97">
    <cfRule type="cellIs" dxfId="733" priority="201" stopIfTrue="1" operator="equal">
      <formula>A95</formula>
    </cfRule>
  </conditionalFormatting>
  <conditionalFormatting sqref="A96">
    <cfRule type="cellIs" dxfId="732" priority="92" stopIfTrue="1" operator="equal">
      <formula>A95</formula>
    </cfRule>
  </conditionalFormatting>
  <conditionalFormatting sqref="A173">
    <cfRule type="cellIs" dxfId="731" priority="2" stopIfTrue="1" operator="equal">
      <formula>A172</formula>
    </cfRule>
  </conditionalFormatting>
  <conditionalFormatting sqref="A106:C106">
    <cfRule type="cellIs" dxfId="730" priority="89" stopIfTrue="1" operator="equal">
      <formula>A105</formula>
    </cfRule>
    <cfRule type="cellIs" dxfId="729" priority="90" stopIfTrue="1" operator="equal">
      <formula>0</formula>
    </cfRule>
  </conditionalFormatting>
  <conditionalFormatting sqref="A107:C107">
    <cfRule type="cellIs" dxfId="728" priority="87" stopIfTrue="1" operator="equal">
      <formula>A106</formula>
    </cfRule>
    <cfRule type="cellIs" dxfId="727" priority="88" stopIfTrue="1" operator="equal">
      <formula>0</formula>
    </cfRule>
  </conditionalFormatting>
  <conditionalFormatting sqref="A108:C108">
    <cfRule type="cellIs" dxfId="726" priority="85" stopIfTrue="1" operator="equal">
      <formula>A107</formula>
    </cfRule>
    <cfRule type="cellIs" dxfId="725" priority="86" stopIfTrue="1" operator="equal">
      <formula>0</formula>
    </cfRule>
  </conditionalFormatting>
  <conditionalFormatting sqref="A109:C109">
    <cfRule type="cellIs" dxfId="724" priority="83" stopIfTrue="1" operator="equal">
      <formula>A108</formula>
    </cfRule>
    <cfRule type="cellIs" dxfId="723" priority="84" stopIfTrue="1" operator="equal">
      <formula>0</formula>
    </cfRule>
  </conditionalFormatting>
  <conditionalFormatting sqref="A110:C110">
    <cfRule type="cellIs" dxfId="722" priority="81" stopIfTrue="1" operator="equal">
      <formula>A109</formula>
    </cfRule>
    <cfRule type="cellIs" dxfId="721" priority="82" stopIfTrue="1" operator="equal">
      <formula>0</formula>
    </cfRule>
  </conditionalFormatting>
  <conditionalFormatting sqref="A111:C111">
    <cfRule type="cellIs" dxfId="720" priority="79" stopIfTrue="1" operator="equal">
      <formula>A110</formula>
    </cfRule>
    <cfRule type="cellIs" dxfId="719" priority="80" stopIfTrue="1" operator="equal">
      <formula>0</formula>
    </cfRule>
  </conditionalFormatting>
  <conditionalFormatting sqref="A112:C112">
    <cfRule type="cellIs" dxfId="718" priority="77" stopIfTrue="1" operator="equal">
      <formula>A111</formula>
    </cfRule>
    <cfRule type="cellIs" dxfId="717" priority="78" stopIfTrue="1" operator="equal">
      <formula>0</formula>
    </cfRule>
  </conditionalFormatting>
  <conditionalFormatting sqref="A113:C113">
    <cfRule type="cellIs" dxfId="716" priority="75" stopIfTrue="1" operator="equal">
      <formula>A112</formula>
    </cfRule>
    <cfRule type="cellIs" dxfId="715" priority="76" stopIfTrue="1" operator="equal">
      <formula>0</formula>
    </cfRule>
  </conditionalFormatting>
  <conditionalFormatting sqref="A114:C114">
    <cfRule type="cellIs" dxfId="714" priority="73" stopIfTrue="1" operator="equal">
      <formula>A113</formula>
    </cfRule>
    <cfRule type="cellIs" dxfId="713" priority="74" stopIfTrue="1" operator="equal">
      <formula>0</formula>
    </cfRule>
  </conditionalFormatting>
  <conditionalFormatting sqref="A115:C115">
    <cfRule type="cellIs" dxfId="712" priority="71" stopIfTrue="1" operator="equal">
      <formula>A114</formula>
    </cfRule>
    <cfRule type="cellIs" dxfId="711" priority="72" stopIfTrue="1" operator="equal">
      <formula>0</formula>
    </cfRule>
  </conditionalFormatting>
  <conditionalFormatting sqref="A116:C116">
    <cfRule type="cellIs" dxfId="710" priority="69" stopIfTrue="1" operator="equal">
      <formula>A115</formula>
    </cfRule>
    <cfRule type="cellIs" dxfId="709" priority="70" stopIfTrue="1" operator="equal">
      <formula>0</formula>
    </cfRule>
  </conditionalFormatting>
  <conditionalFormatting sqref="A117:C117">
    <cfRule type="cellIs" dxfId="708" priority="67" stopIfTrue="1" operator="equal">
      <formula>A116</formula>
    </cfRule>
    <cfRule type="cellIs" dxfId="707" priority="68" stopIfTrue="1" operator="equal">
      <formula>0</formula>
    </cfRule>
  </conditionalFormatting>
  <conditionalFormatting sqref="A118:C118">
    <cfRule type="cellIs" dxfId="706" priority="65" stopIfTrue="1" operator="equal">
      <formula>A117</formula>
    </cfRule>
    <cfRule type="cellIs" dxfId="705" priority="66" stopIfTrue="1" operator="equal">
      <formula>0</formula>
    </cfRule>
  </conditionalFormatting>
  <conditionalFormatting sqref="A119:C119">
    <cfRule type="cellIs" dxfId="704" priority="63" stopIfTrue="1" operator="equal">
      <formula>A118</formula>
    </cfRule>
    <cfRule type="cellIs" dxfId="703" priority="64" stopIfTrue="1" operator="equal">
      <formula>0</formula>
    </cfRule>
  </conditionalFormatting>
  <conditionalFormatting sqref="A120:C120">
    <cfRule type="cellIs" dxfId="702" priority="61" stopIfTrue="1" operator="equal">
      <formula>A119</formula>
    </cfRule>
    <cfRule type="cellIs" dxfId="701" priority="62" stopIfTrue="1" operator="equal">
      <formula>0</formula>
    </cfRule>
  </conditionalFormatting>
  <conditionalFormatting sqref="A121:C121">
    <cfRule type="cellIs" dxfId="700" priority="59" stopIfTrue="1" operator="equal">
      <formula>A120</formula>
    </cfRule>
    <cfRule type="cellIs" dxfId="699" priority="60" stopIfTrue="1" operator="equal">
      <formula>0</formula>
    </cfRule>
  </conditionalFormatting>
  <conditionalFormatting sqref="A122:C122">
    <cfRule type="cellIs" dxfId="698" priority="57" stopIfTrue="1" operator="equal">
      <formula>A121</formula>
    </cfRule>
    <cfRule type="cellIs" dxfId="697" priority="58" stopIfTrue="1" operator="equal">
      <formula>0</formula>
    </cfRule>
  </conditionalFormatting>
  <conditionalFormatting sqref="A123:C123">
    <cfRule type="cellIs" dxfId="696" priority="55" stopIfTrue="1" operator="equal">
      <formula>A122</formula>
    </cfRule>
    <cfRule type="cellIs" dxfId="695" priority="56" stopIfTrue="1" operator="equal">
      <formula>0</formula>
    </cfRule>
  </conditionalFormatting>
  <conditionalFormatting sqref="A124:C124">
    <cfRule type="cellIs" dxfId="694" priority="53" stopIfTrue="1" operator="equal">
      <formula>A123</formula>
    </cfRule>
    <cfRule type="cellIs" dxfId="693" priority="54" stopIfTrue="1" operator="equal">
      <formula>0</formula>
    </cfRule>
  </conditionalFormatting>
  <conditionalFormatting sqref="A125:C125">
    <cfRule type="cellIs" dxfId="692" priority="51" stopIfTrue="1" operator="equal">
      <formula>A124</formula>
    </cfRule>
    <cfRule type="cellIs" dxfId="691" priority="52" stopIfTrue="1" operator="equal">
      <formula>0</formula>
    </cfRule>
  </conditionalFormatting>
  <conditionalFormatting sqref="A126:C126">
    <cfRule type="cellIs" dxfId="690" priority="49" stopIfTrue="1" operator="equal">
      <formula>A125</formula>
    </cfRule>
    <cfRule type="cellIs" dxfId="689" priority="50" stopIfTrue="1" operator="equal">
      <formula>0</formula>
    </cfRule>
  </conditionalFormatting>
  <conditionalFormatting sqref="A134:C134">
    <cfRule type="cellIs" dxfId="688" priority="45" stopIfTrue="1" operator="equal">
      <formula>A133</formula>
    </cfRule>
    <cfRule type="cellIs" dxfId="687" priority="46" stopIfTrue="1" operator="equal">
      <formula>0</formula>
    </cfRule>
  </conditionalFormatting>
  <conditionalFormatting sqref="A135:C135">
    <cfRule type="cellIs" dxfId="686" priority="43" stopIfTrue="1" operator="equal">
      <formula>A134</formula>
    </cfRule>
    <cfRule type="cellIs" dxfId="685" priority="44" stopIfTrue="1" operator="equal">
      <formula>0</formula>
    </cfRule>
  </conditionalFormatting>
  <conditionalFormatting sqref="A136:C136">
    <cfRule type="cellIs" dxfId="684" priority="41" stopIfTrue="1" operator="equal">
      <formula>A135</formula>
    </cfRule>
    <cfRule type="cellIs" dxfId="683" priority="42" stopIfTrue="1" operator="equal">
      <formula>0</formula>
    </cfRule>
  </conditionalFormatting>
  <conditionalFormatting sqref="A137:C137">
    <cfRule type="cellIs" dxfId="682" priority="39" stopIfTrue="1" operator="equal">
      <formula>A136</formula>
    </cfRule>
    <cfRule type="cellIs" dxfId="681" priority="40" stopIfTrue="1" operator="equal">
      <formula>0</formula>
    </cfRule>
  </conditionalFormatting>
  <conditionalFormatting sqref="A138:C138">
    <cfRule type="cellIs" dxfId="680" priority="37" stopIfTrue="1" operator="equal">
      <formula>A137</formula>
    </cfRule>
    <cfRule type="cellIs" dxfId="679" priority="38" stopIfTrue="1" operator="equal">
      <formula>0</formula>
    </cfRule>
  </conditionalFormatting>
  <conditionalFormatting sqref="A139:C139">
    <cfRule type="cellIs" dxfId="678" priority="35" stopIfTrue="1" operator="equal">
      <formula>A138</formula>
    </cfRule>
    <cfRule type="cellIs" dxfId="677" priority="36" stopIfTrue="1" operator="equal">
      <formula>0</formula>
    </cfRule>
  </conditionalFormatting>
  <conditionalFormatting sqref="A140:C140">
    <cfRule type="cellIs" dxfId="676" priority="33" stopIfTrue="1" operator="equal">
      <formula>A139</formula>
    </cfRule>
    <cfRule type="cellIs" dxfId="675" priority="34" stopIfTrue="1" operator="equal">
      <formula>0</formula>
    </cfRule>
  </conditionalFormatting>
  <conditionalFormatting sqref="A141:C141">
    <cfRule type="cellIs" dxfId="674" priority="31" stopIfTrue="1" operator="equal">
      <formula>A140</formula>
    </cfRule>
    <cfRule type="cellIs" dxfId="673" priority="32" stopIfTrue="1" operator="equal">
      <formula>0</formula>
    </cfRule>
  </conditionalFormatting>
  <conditionalFormatting sqref="A142:C142">
    <cfRule type="cellIs" dxfId="672" priority="29" stopIfTrue="1" operator="equal">
      <formula>A141</formula>
    </cfRule>
    <cfRule type="cellIs" dxfId="671" priority="30" stopIfTrue="1" operator="equal">
      <formula>0</formula>
    </cfRule>
  </conditionalFormatting>
  <conditionalFormatting sqref="A143:C143">
    <cfRule type="cellIs" dxfId="670" priority="27" stopIfTrue="1" operator="equal">
      <formula>A142</formula>
    </cfRule>
    <cfRule type="cellIs" dxfId="669" priority="28" stopIfTrue="1" operator="equal">
      <formula>0</formula>
    </cfRule>
  </conditionalFormatting>
  <conditionalFormatting sqref="A144:C144">
    <cfRule type="cellIs" dxfId="668" priority="25" stopIfTrue="1" operator="equal">
      <formula>A143</formula>
    </cfRule>
    <cfRule type="cellIs" dxfId="667" priority="26" stopIfTrue="1" operator="equal">
      <formula>0</formula>
    </cfRule>
  </conditionalFormatting>
  <conditionalFormatting sqref="A145:C145">
    <cfRule type="cellIs" dxfId="666" priority="23" stopIfTrue="1" operator="equal">
      <formula>A144</formula>
    </cfRule>
    <cfRule type="cellIs" dxfId="665" priority="24" stopIfTrue="1" operator="equal">
      <formula>0</formula>
    </cfRule>
  </conditionalFormatting>
  <conditionalFormatting sqref="A146:C146">
    <cfRule type="cellIs" dxfId="664" priority="21" stopIfTrue="1" operator="equal">
      <formula>A145</formula>
    </cfRule>
    <cfRule type="cellIs" dxfId="663" priority="22" stopIfTrue="1" operator="equal">
      <formula>0</formula>
    </cfRule>
  </conditionalFormatting>
  <conditionalFormatting sqref="A147:C147">
    <cfRule type="cellIs" dxfId="662" priority="19" stopIfTrue="1" operator="equal">
      <formula>A146</formula>
    </cfRule>
    <cfRule type="cellIs" dxfId="661" priority="20" stopIfTrue="1" operator="equal">
      <formula>0</formula>
    </cfRule>
  </conditionalFormatting>
  <conditionalFormatting sqref="A148:C148">
    <cfRule type="cellIs" dxfId="660" priority="17" stopIfTrue="1" operator="equal">
      <formula>A147</formula>
    </cfRule>
    <cfRule type="cellIs" dxfId="659" priority="18" stopIfTrue="1" operator="equal">
      <formula>0</formula>
    </cfRule>
  </conditionalFormatting>
  <conditionalFormatting sqref="A149:C149">
    <cfRule type="cellIs" dxfId="658" priority="15" stopIfTrue="1" operator="equal">
      <formula>A148</formula>
    </cfRule>
    <cfRule type="cellIs" dxfId="657" priority="16" stopIfTrue="1" operator="equal">
      <formula>0</formula>
    </cfRule>
  </conditionalFormatting>
  <conditionalFormatting sqref="A150:C150">
    <cfRule type="cellIs" dxfId="656" priority="13" stopIfTrue="1" operator="equal">
      <formula>A149</formula>
    </cfRule>
    <cfRule type="cellIs" dxfId="655" priority="14" stopIfTrue="1" operator="equal">
      <formula>0</formula>
    </cfRule>
  </conditionalFormatting>
  <conditionalFormatting sqref="A151:C151">
    <cfRule type="cellIs" dxfId="654" priority="11" stopIfTrue="1" operator="equal">
      <formula>A150</formula>
    </cfRule>
    <cfRule type="cellIs" dxfId="653" priority="12" stopIfTrue="1" operator="equal">
      <formula>0</formula>
    </cfRule>
  </conditionalFormatting>
  <conditionalFormatting sqref="A152:C152">
    <cfRule type="cellIs" dxfId="652" priority="9" stopIfTrue="1" operator="equal">
      <formula>A151</formula>
    </cfRule>
    <cfRule type="cellIs" dxfId="651" priority="10" stopIfTrue="1" operator="equal">
      <formula>0</formula>
    </cfRule>
  </conditionalFormatting>
  <conditionalFormatting sqref="A153:C153">
    <cfRule type="cellIs" dxfId="650" priority="7" stopIfTrue="1" operator="equal">
      <formula>A152</formula>
    </cfRule>
    <cfRule type="cellIs" dxfId="649" priority="8" stopIfTrue="1" operator="equal">
      <formula>0</formula>
    </cfRule>
  </conditionalFormatting>
  <conditionalFormatting sqref="A154:C154">
    <cfRule type="cellIs" dxfId="648" priority="5" stopIfTrue="1" operator="equal">
      <formula>A153</formula>
    </cfRule>
    <cfRule type="cellIs" dxfId="647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3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6" t="s">
        <v>146</v>
      </c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</row>
    <row r="2" spans="1:79" ht="14.25" customHeight="1" x14ac:dyDescent="0.2">
      <c r="A2" s="54" t="s">
        <v>395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15" customHeight="1" x14ac:dyDescent="0.2">
      <c r="A4" s="27" t="s">
        <v>199</v>
      </c>
      <c r="B4" s="150" t="s">
        <v>287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286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292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254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410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292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454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455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456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262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293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48" t="s">
        <v>396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 x14ac:dyDescent="0.2">
      <c r="A15" s="148" t="s">
        <v>452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07" t="s">
        <v>181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</row>
    <row r="18" spans="1:79" ht="15" customHeight="1" x14ac:dyDescent="0.2">
      <c r="A18" s="148" t="s">
        <v>252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90" customHeight="1" x14ac:dyDescent="0.2">
      <c r="A21" s="148" t="s">
        <v>453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">
      <c r="A24" s="105" t="s">
        <v>383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</row>
    <row r="25" spans="1:79" ht="15" customHeight="1" x14ac:dyDescent="0.2">
      <c r="A25" s="52" t="s">
        <v>294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295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296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297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8" t="s">
        <v>86</v>
      </c>
      <c r="V29" s="109"/>
      <c r="W29" s="109"/>
      <c r="X29" s="109"/>
      <c r="Y29" s="110"/>
      <c r="Z29" s="108" t="s">
        <v>87</v>
      </c>
      <c r="AA29" s="109"/>
      <c r="AB29" s="109"/>
      <c r="AC29" s="109"/>
      <c r="AD29" s="110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6" customFormat="1" ht="12.75" customHeight="1" x14ac:dyDescent="0.2">
      <c r="A30" s="156"/>
      <c r="B30" s="157"/>
      <c r="C30" s="157"/>
      <c r="D30" s="158"/>
      <c r="E30" s="130" t="s">
        <v>303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  <c r="U30" s="159">
        <v>490230</v>
      </c>
      <c r="V30" s="159"/>
      <c r="W30" s="159"/>
      <c r="X30" s="159"/>
      <c r="Y30" s="159"/>
      <c r="Z30" s="159" t="s">
        <v>304</v>
      </c>
      <c r="AA30" s="159"/>
      <c r="AB30" s="159"/>
      <c r="AC30" s="159"/>
      <c r="AD30" s="159"/>
      <c r="AE30" s="160" t="s">
        <v>304</v>
      </c>
      <c r="AF30" s="161"/>
      <c r="AG30" s="161"/>
      <c r="AH30" s="162"/>
      <c r="AI30" s="160">
        <f>IF(ISNUMBER(U30),U30,0)+IF(ISNUMBER(Z30),Z30,0)</f>
        <v>490230</v>
      </c>
      <c r="AJ30" s="161"/>
      <c r="AK30" s="161"/>
      <c r="AL30" s="161"/>
      <c r="AM30" s="162"/>
      <c r="AN30" s="160">
        <v>733000</v>
      </c>
      <c r="AO30" s="161"/>
      <c r="AP30" s="161"/>
      <c r="AQ30" s="161"/>
      <c r="AR30" s="162"/>
      <c r="AS30" s="160" t="s">
        <v>304</v>
      </c>
      <c r="AT30" s="161"/>
      <c r="AU30" s="161"/>
      <c r="AV30" s="161"/>
      <c r="AW30" s="162"/>
      <c r="AX30" s="160" t="s">
        <v>304</v>
      </c>
      <c r="AY30" s="161"/>
      <c r="AZ30" s="161"/>
      <c r="BA30" s="162"/>
      <c r="BB30" s="160">
        <f>IF(ISNUMBER(AN30),AN30,0)+IF(ISNUMBER(AS30),AS30,0)</f>
        <v>733000</v>
      </c>
      <c r="BC30" s="161"/>
      <c r="BD30" s="161"/>
      <c r="BE30" s="161"/>
      <c r="BF30" s="162"/>
      <c r="BG30" s="160">
        <v>961100</v>
      </c>
      <c r="BH30" s="161"/>
      <c r="BI30" s="161"/>
      <c r="BJ30" s="161"/>
      <c r="BK30" s="162"/>
      <c r="BL30" s="160" t="s">
        <v>304</v>
      </c>
      <c r="BM30" s="161"/>
      <c r="BN30" s="161"/>
      <c r="BO30" s="161"/>
      <c r="BP30" s="162"/>
      <c r="BQ30" s="160" t="s">
        <v>304</v>
      </c>
      <c r="BR30" s="161"/>
      <c r="BS30" s="161"/>
      <c r="BT30" s="162"/>
      <c r="BU30" s="160">
        <f>IF(ISNUMBER(BG30),BG30,0)+IF(ISNUMBER(BL30),BL30,0)</f>
        <v>961100</v>
      </c>
      <c r="BV30" s="161"/>
      <c r="BW30" s="161"/>
      <c r="BX30" s="161"/>
      <c r="BY30" s="162"/>
      <c r="CA30" s="136" t="s">
        <v>30</v>
      </c>
    </row>
    <row r="31" spans="1:79" s="9" customFormat="1" ht="12.75" customHeight="1" x14ac:dyDescent="0.2">
      <c r="A31" s="125"/>
      <c r="B31" s="126"/>
      <c r="C31" s="126"/>
      <c r="D31" s="128"/>
      <c r="E31" s="137" t="s">
        <v>179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9"/>
      <c r="U31" s="163">
        <v>490230</v>
      </c>
      <c r="V31" s="163"/>
      <c r="W31" s="163"/>
      <c r="X31" s="163"/>
      <c r="Y31" s="163"/>
      <c r="Z31" s="163">
        <v>0</v>
      </c>
      <c r="AA31" s="163"/>
      <c r="AB31" s="163"/>
      <c r="AC31" s="163"/>
      <c r="AD31" s="163"/>
      <c r="AE31" s="164">
        <v>0</v>
      </c>
      <c r="AF31" s="165"/>
      <c r="AG31" s="165"/>
      <c r="AH31" s="166"/>
      <c r="AI31" s="164">
        <f>IF(ISNUMBER(U31),U31,0)+IF(ISNUMBER(Z31),Z31,0)</f>
        <v>490230</v>
      </c>
      <c r="AJ31" s="165"/>
      <c r="AK31" s="165"/>
      <c r="AL31" s="165"/>
      <c r="AM31" s="166"/>
      <c r="AN31" s="164">
        <v>733000</v>
      </c>
      <c r="AO31" s="165"/>
      <c r="AP31" s="165"/>
      <c r="AQ31" s="165"/>
      <c r="AR31" s="166"/>
      <c r="AS31" s="164">
        <v>0</v>
      </c>
      <c r="AT31" s="165"/>
      <c r="AU31" s="165"/>
      <c r="AV31" s="165"/>
      <c r="AW31" s="166"/>
      <c r="AX31" s="164">
        <v>0</v>
      </c>
      <c r="AY31" s="165"/>
      <c r="AZ31" s="165"/>
      <c r="BA31" s="166"/>
      <c r="BB31" s="164">
        <f>IF(ISNUMBER(AN31),AN31,0)+IF(ISNUMBER(AS31),AS31,0)</f>
        <v>733000</v>
      </c>
      <c r="BC31" s="165"/>
      <c r="BD31" s="165"/>
      <c r="BE31" s="165"/>
      <c r="BF31" s="166"/>
      <c r="BG31" s="164">
        <v>961100</v>
      </c>
      <c r="BH31" s="165"/>
      <c r="BI31" s="165"/>
      <c r="BJ31" s="165"/>
      <c r="BK31" s="166"/>
      <c r="BL31" s="164">
        <v>0</v>
      </c>
      <c r="BM31" s="165"/>
      <c r="BN31" s="165"/>
      <c r="BO31" s="165"/>
      <c r="BP31" s="166"/>
      <c r="BQ31" s="164">
        <v>0</v>
      </c>
      <c r="BR31" s="165"/>
      <c r="BS31" s="165"/>
      <c r="BT31" s="166"/>
      <c r="BU31" s="164">
        <f>IF(ISNUMBER(BG31),BG31,0)+IF(ISNUMBER(BL31),BL31,0)</f>
        <v>961100</v>
      </c>
      <c r="BV31" s="165"/>
      <c r="BW31" s="165"/>
      <c r="BX31" s="165"/>
      <c r="BY31" s="166"/>
    </row>
    <row r="33" spans="1:79" ht="14.25" customHeight="1" x14ac:dyDescent="0.2">
      <c r="A33" s="105" t="s">
        <v>397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</row>
    <row r="34" spans="1:79" ht="15" customHeight="1" x14ac:dyDescent="0.2">
      <c r="A34" s="69" t="s">
        <v>294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</row>
    <row r="35" spans="1:79" ht="22.5" customHeight="1" x14ac:dyDescent="0.2">
      <c r="A35" s="79" t="s">
        <v>3</v>
      </c>
      <c r="B35" s="80"/>
      <c r="C35" s="80"/>
      <c r="D35" s="81"/>
      <c r="E35" s="79" t="s">
        <v>20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61" t="s">
        <v>298</v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  <c r="AR35" s="46" t="s">
        <v>300</v>
      </c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79" ht="36" customHeight="1" x14ac:dyDescent="0.2">
      <c r="A36" s="82"/>
      <c r="B36" s="83"/>
      <c r="C36" s="83"/>
      <c r="D36" s="84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  <c r="X36" s="46" t="s">
        <v>5</v>
      </c>
      <c r="Y36" s="46"/>
      <c r="Z36" s="46"/>
      <c r="AA36" s="46"/>
      <c r="AB36" s="46"/>
      <c r="AC36" s="46" t="s">
        <v>4</v>
      </c>
      <c r="AD36" s="46"/>
      <c r="AE36" s="46"/>
      <c r="AF36" s="46"/>
      <c r="AG36" s="46"/>
      <c r="AH36" s="76" t="s">
        <v>147</v>
      </c>
      <c r="AI36" s="77"/>
      <c r="AJ36" s="77"/>
      <c r="AK36" s="77"/>
      <c r="AL36" s="78"/>
      <c r="AM36" s="61" t="s">
        <v>6</v>
      </c>
      <c r="AN36" s="62"/>
      <c r="AO36" s="62"/>
      <c r="AP36" s="62"/>
      <c r="AQ36" s="63"/>
      <c r="AR36" s="61" t="s">
        <v>5</v>
      </c>
      <c r="AS36" s="62"/>
      <c r="AT36" s="62"/>
      <c r="AU36" s="62"/>
      <c r="AV36" s="63"/>
      <c r="AW36" s="61" t="s">
        <v>4</v>
      </c>
      <c r="AX36" s="62"/>
      <c r="AY36" s="62"/>
      <c r="AZ36" s="62"/>
      <c r="BA36" s="63"/>
      <c r="BB36" s="76" t="s">
        <v>147</v>
      </c>
      <c r="BC36" s="77"/>
      <c r="BD36" s="77"/>
      <c r="BE36" s="77"/>
      <c r="BF36" s="78"/>
      <c r="BG36" s="61" t="s">
        <v>118</v>
      </c>
      <c r="BH36" s="62"/>
      <c r="BI36" s="62"/>
      <c r="BJ36" s="62"/>
      <c r="BK36" s="63"/>
    </row>
    <row r="37" spans="1:79" ht="15" customHeight="1" x14ac:dyDescent="0.2">
      <c r="A37" s="61">
        <v>1</v>
      </c>
      <c r="B37" s="62"/>
      <c r="C37" s="62"/>
      <c r="D37" s="63"/>
      <c r="E37" s="61">
        <v>2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46">
        <v>3</v>
      </c>
      <c r="Y37" s="46"/>
      <c r="Z37" s="46"/>
      <c r="AA37" s="46"/>
      <c r="AB37" s="46"/>
      <c r="AC37" s="46">
        <v>4</v>
      </c>
      <c r="AD37" s="46"/>
      <c r="AE37" s="46"/>
      <c r="AF37" s="46"/>
      <c r="AG37" s="46"/>
      <c r="AH37" s="46">
        <v>5</v>
      </c>
      <c r="AI37" s="46"/>
      <c r="AJ37" s="46"/>
      <c r="AK37" s="46"/>
      <c r="AL37" s="46"/>
      <c r="AM37" s="46">
        <v>6</v>
      </c>
      <c r="AN37" s="46"/>
      <c r="AO37" s="46"/>
      <c r="AP37" s="46"/>
      <c r="AQ37" s="46"/>
      <c r="AR37" s="61">
        <v>7</v>
      </c>
      <c r="AS37" s="62"/>
      <c r="AT37" s="62"/>
      <c r="AU37" s="62"/>
      <c r="AV37" s="63"/>
      <c r="AW37" s="61">
        <v>8</v>
      </c>
      <c r="AX37" s="62"/>
      <c r="AY37" s="62"/>
      <c r="AZ37" s="62"/>
      <c r="BA37" s="63"/>
      <c r="BB37" s="61">
        <v>9</v>
      </c>
      <c r="BC37" s="62"/>
      <c r="BD37" s="62"/>
      <c r="BE37" s="62"/>
      <c r="BF37" s="63"/>
      <c r="BG37" s="61">
        <v>10</v>
      </c>
      <c r="BH37" s="62"/>
      <c r="BI37" s="62"/>
      <c r="BJ37" s="62"/>
      <c r="BK37" s="63"/>
    </row>
    <row r="38" spans="1:79" ht="20.25" hidden="1" customHeight="1" x14ac:dyDescent="0.2">
      <c r="A38" s="64" t="s">
        <v>77</v>
      </c>
      <c r="B38" s="65"/>
      <c r="C38" s="65"/>
      <c r="D38" s="66"/>
      <c r="E38" s="64" t="s">
        <v>78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44" t="s">
        <v>81</v>
      </c>
      <c r="Y38" s="44"/>
      <c r="Z38" s="44"/>
      <c r="AA38" s="44"/>
      <c r="AB38" s="44"/>
      <c r="AC38" s="44" t="s">
        <v>82</v>
      </c>
      <c r="AD38" s="44"/>
      <c r="AE38" s="44"/>
      <c r="AF38" s="44"/>
      <c r="AG38" s="44"/>
      <c r="AH38" s="64" t="s">
        <v>116</v>
      </c>
      <c r="AI38" s="65"/>
      <c r="AJ38" s="65"/>
      <c r="AK38" s="65"/>
      <c r="AL38" s="66"/>
      <c r="AM38" s="72" t="s">
        <v>218</v>
      </c>
      <c r="AN38" s="73"/>
      <c r="AO38" s="73"/>
      <c r="AP38" s="73"/>
      <c r="AQ38" s="74"/>
      <c r="AR38" s="64" t="s">
        <v>83</v>
      </c>
      <c r="AS38" s="65"/>
      <c r="AT38" s="65"/>
      <c r="AU38" s="65"/>
      <c r="AV38" s="66"/>
      <c r="AW38" s="64" t="s">
        <v>84</v>
      </c>
      <c r="AX38" s="65"/>
      <c r="AY38" s="65"/>
      <c r="AZ38" s="65"/>
      <c r="BA38" s="66"/>
      <c r="BB38" s="64" t="s">
        <v>117</v>
      </c>
      <c r="BC38" s="65"/>
      <c r="BD38" s="65"/>
      <c r="BE38" s="65"/>
      <c r="BF38" s="66"/>
      <c r="BG38" s="72" t="s">
        <v>218</v>
      </c>
      <c r="BH38" s="73"/>
      <c r="BI38" s="73"/>
      <c r="BJ38" s="73"/>
      <c r="BK38" s="74"/>
      <c r="CA38" t="s">
        <v>31</v>
      </c>
    </row>
    <row r="39" spans="1:79" s="136" customFormat="1" ht="12.75" customHeight="1" x14ac:dyDescent="0.2">
      <c r="A39" s="156"/>
      <c r="B39" s="157"/>
      <c r="C39" s="157"/>
      <c r="D39" s="158"/>
      <c r="E39" s="130" t="s">
        <v>303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2"/>
      <c r="X39" s="160">
        <v>1159650</v>
      </c>
      <c r="Y39" s="161"/>
      <c r="Z39" s="161"/>
      <c r="AA39" s="161"/>
      <c r="AB39" s="162"/>
      <c r="AC39" s="160" t="s">
        <v>304</v>
      </c>
      <c r="AD39" s="161"/>
      <c r="AE39" s="161"/>
      <c r="AF39" s="161"/>
      <c r="AG39" s="162"/>
      <c r="AH39" s="160" t="s">
        <v>304</v>
      </c>
      <c r="AI39" s="161"/>
      <c r="AJ39" s="161"/>
      <c r="AK39" s="161"/>
      <c r="AL39" s="162"/>
      <c r="AM39" s="160">
        <f>IF(ISNUMBER(X39),X39,0)+IF(ISNUMBER(AC39),AC39,0)</f>
        <v>1159650</v>
      </c>
      <c r="AN39" s="161"/>
      <c r="AO39" s="161"/>
      <c r="AP39" s="161"/>
      <c r="AQ39" s="162"/>
      <c r="AR39" s="160">
        <v>1274780</v>
      </c>
      <c r="AS39" s="161"/>
      <c r="AT39" s="161"/>
      <c r="AU39" s="161"/>
      <c r="AV39" s="162"/>
      <c r="AW39" s="160" t="s">
        <v>304</v>
      </c>
      <c r="AX39" s="161"/>
      <c r="AY39" s="161"/>
      <c r="AZ39" s="161"/>
      <c r="BA39" s="162"/>
      <c r="BB39" s="160" t="s">
        <v>304</v>
      </c>
      <c r="BC39" s="161"/>
      <c r="BD39" s="161"/>
      <c r="BE39" s="161"/>
      <c r="BF39" s="162"/>
      <c r="BG39" s="159">
        <f>IF(ISNUMBER(AR39),AR39,0)+IF(ISNUMBER(AW39),AW39,0)</f>
        <v>1274780</v>
      </c>
      <c r="BH39" s="159"/>
      <c r="BI39" s="159"/>
      <c r="BJ39" s="159"/>
      <c r="BK39" s="159"/>
      <c r="CA39" s="136" t="s">
        <v>32</v>
      </c>
    </row>
    <row r="40" spans="1:79" s="9" customFormat="1" ht="12.75" customHeight="1" x14ac:dyDescent="0.2">
      <c r="A40" s="125"/>
      <c r="B40" s="126"/>
      <c r="C40" s="126"/>
      <c r="D40" s="128"/>
      <c r="E40" s="137" t="s">
        <v>179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9"/>
      <c r="X40" s="164">
        <v>1159650</v>
      </c>
      <c r="Y40" s="165"/>
      <c r="Z40" s="165"/>
      <c r="AA40" s="165"/>
      <c r="AB40" s="166"/>
      <c r="AC40" s="164">
        <v>0</v>
      </c>
      <c r="AD40" s="165"/>
      <c r="AE40" s="165"/>
      <c r="AF40" s="165"/>
      <c r="AG40" s="166"/>
      <c r="AH40" s="164">
        <v>0</v>
      </c>
      <c r="AI40" s="165"/>
      <c r="AJ40" s="165"/>
      <c r="AK40" s="165"/>
      <c r="AL40" s="166"/>
      <c r="AM40" s="164">
        <f>IF(ISNUMBER(X40),X40,0)+IF(ISNUMBER(AC40),AC40,0)</f>
        <v>1159650</v>
      </c>
      <c r="AN40" s="165"/>
      <c r="AO40" s="165"/>
      <c r="AP40" s="165"/>
      <c r="AQ40" s="166"/>
      <c r="AR40" s="164">
        <v>1274780</v>
      </c>
      <c r="AS40" s="165"/>
      <c r="AT40" s="165"/>
      <c r="AU40" s="165"/>
      <c r="AV40" s="166"/>
      <c r="AW40" s="164">
        <v>0</v>
      </c>
      <c r="AX40" s="165"/>
      <c r="AY40" s="165"/>
      <c r="AZ40" s="165"/>
      <c r="BA40" s="166"/>
      <c r="BB40" s="164">
        <v>0</v>
      </c>
      <c r="BC40" s="165"/>
      <c r="BD40" s="165"/>
      <c r="BE40" s="165"/>
      <c r="BF40" s="166"/>
      <c r="BG40" s="163">
        <f>IF(ISNUMBER(AR40),AR40,0)+IF(ISNUMBER(AW40),AW40,0)</f>
        <v>1274780</v>
      </c>
      <c r="BH40" s="163"/>
      <c r="BI40" s="163"/>
      <c r="BJ40" s="163"/>
      <c r="BK40" s="163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48" t="s">
        <v>148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25"/>
    </row>
    <row r="44" spans="1:79" ht="14.25" customHeight="1" x14ac:dyDescent="0.2">
      <c r="A44" s="48" t="s">
        <v>384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</row>
    <row r="45" spans="1:79" ht="15" customHeight="1" x14ac:dyDescent="0.2">
      <c r="A45" s="52" t="s">
        <v>294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</row>
    <row r="46" spans="1:79" ht="23.1" customHeight="1" x14ac:dyDescent="0.2">
      <c r="A46" s="87" t="s">
        <v>149</v>
      </c>
      <c r="B46" s="88"/>
      <c r="C46" s="88"/>
      <c r="D46" s="89"/>
      <c r="E46" s="46" t="s">
        <v>20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61" t="s">
        <v>295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 t="s">
        <v>296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3"/>
      <c r="BG46" s="61" t="s">
        <v>297</v>
      </c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3"/>
    </row>
    <row r="47" spans="1:79" ht="48.75" customHeight="1" x14ac:dyDescent="0.2">
      <c r="A47" s="90"/>
      <c r="B47" s="91"/>
      <c r="C47" s="91"/>
      <c r="D47" s="92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61" t="s">
        <v>5</v>
      </c>
      <c r="V47" s="62"/>
      <c r="W47" s="62"/>
      <c r="X47" s="62"/>
      <c r="Y47" s="63"/>
      <c r="Z47" s="61" t="s">
        <v>4</v>
      </c>
      <c r="AA47" s="62"/>
      <c r="AB47" s="62"/>
      <c r="AC47" s="62"/>
      <c r="AD47" s="63"/>
      <c r="AE47" s="76" t="s">
        <v>147</v>
      </c>
      <c r="AF47" s="77"/>
      <c r="AG47" s="77"/>
      <c r="AH47" s="78"/>
      <c r="AI47" s="61" t="s">
        <v>6</v>
      </c>
      <c r="AJ47" s="62"/>
      <c r="AK47" s="62"/>
      <c r="AL47" s="62"/>
      <c r="AM47" s="63"/>
      <c r="AN47" s="61" t="s">
        <v>5</v>
      </c>
      <c r="AO47" s="62"/>
      <c r="AP47" s="62"/>
      <c r="AQ47" s="62"/>
      <c r="AR47" s="63"/>
      <c r="AS47" s="61" t="s">
        <v>4</v>
      </c>
      <c r="AT47" s="62"/>
      <c r="AU47" s="62"/>
      <c r="AV47" s="62"/>
      <c r="AW47" s="63"/>
      <c r="AX47" s="76" t="s">
        <v>147</v>
      </c>
      <c r="AY47" s="77"/>
      <c r="AZ47" s="77"/>
      <c r="BA47" s="78"/>
      <c r="BB47" s="61" t="s">
        <v>118</v>
      </c>
      <c r="BC47" s="62"/>
      <c r="BD47" s="62"/>
      <c r="BE47" s="62"/>
      <c r="BF47" s="63"/>
      <c r="BG47" s="61" t="s">
        <v>5</v>
      </c>
      <c r="BH47" s="62"/>
      <c r="BI47" s="62"/>
      <c r="BJ47" s="62"/>
      <c r="BK47" s="63"/>
      <c r="BL47" s="61" t="s">
        <v>4</v>
      </c>
      <c r="BM47" s="62"/>
      <c r="BN47" s="62"/>
      <c r="BO47" s="62"/>
      <c r="BP47" s="63"/>
      <c r="BQ47" s="76" t="s">
        <v>147</v>
      </c>
      <c r="BR47" s="77"/>
      <c r="BS47" s="77"/>
      <c r="BT47" s="78"/>
      <c r="BU47" s="61" t="s">
        <v>119</v>
      </c>
      <c r="BV47" s="62"/>
      <c r="BW47" s="62"/>
      <c r="BX47" s="62"/>
      <c r="BY47" s="63"/>
    </row>
    <row r="48" spans="1:79" ht="15" customHeight="1" x14ac:dyDescent="0.2">
      <c r="A48" s="61">
        <v>1</v>
      </c>
      <c r="B48" s="62"/>
      <c r="C48" s="62"/>
      <c r="D48" s="63"/>
      <c r="E48" s="61">
        <v>2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  <c r="U48" s="61">
        <v>3</v>
      </c>
      <c r="V48" s="62"/>
      <c r="W48" s="62"/>
      <c r="X48" s="62"/>
      <c r="Y48" s="63"/>
      <c r="Z48" s="61">
        <v>4</v>
      </c>
      <c r="AA48" s="62"/>
      <c r="AB48" s="62"/>
      <c r="AC48" s="62"/>
      <c r="AD48" s="63"/>
      <c r="AE48" s="61">
        <v>5</v>
      </c>
      <c r="AF48" s="62"/>
      <c r="AG48" s="62"/>
      <c r="AH48" s="63"/>
      <c r="AI48" s="61">
        <v>6</v>
      </c>
      <c r="AJ48" s="62"/>
      <c r="AK48" s="62"/>
      <c r="AL48" s="62"/>
      <c r="AM48" s="63"/>
      <c r="AN48" s="61">
        <v>7</v>
      </c>
      <c r="AO48" s="62"/>
      <c r="AP48" s="62"/>
      <c r="AQ48" s="62"/>
      <c r="AR48" s="63"/>
      <c r="AS48" s="61">
        <v>8</v>
      </c>
      <c r="AT48" s="62"/>
      <c r="AU48" s="62"/>
      <c r="AV48" s="62"/>
      <c r="AW48" s="63"/>
      <c r="AX48" s="61">
        <v>9</v>
      </c>
      <c r="AY48" s="62"/>
      <c r="AZ48" s="62"/>
      <c r="BA48" s="63"/>
      <c r="BB48" s="61">
        <v>10</v>
      </c>
      <c r="BC48" s="62"/>
      <c r="BD48" s="62"/>
      <c r="BE48" s="62"/>
      <c r="BF48" s="63"/>
      <c r="BG48" s="61">
        <v>11</v>
      </c>
      <c r="BH48" s="62"/>
      <c r="BI48" s="62"/>
      <c r="BJ48" s="62"/>
      <c r="BK48" s="63"/>
      <c r="BL48" s="61">
        <v>12</v>
      </c>
      <c r="BM48" s="62"/>
      <c r="BN48" s="62"/>
      <c r="BO48" s="62"/>
      <c r="BP48" s="63"/>
      <c r="BQ48" s="61">
        <v>13</v>
      </c>
      <c r="BR48" s="62"/>
      <c r="BS48" s="62"/>
      <c r="BT48" s="63"/>
      <c r="BU48" s="61">
        <v>14</v>
      </c>
      <c r="BV48" s="62"/>
      <c r="BW48" s="62"/>
      <c r="BX48" s="62"/>
      <c r="BY48" s="63"/>
    </row>
    <row r="49" spans="1:79" s="2" customFormat="1" ht="12.75" hidden="1" customHeight="1" x14ac:dyDescent="0.2">
      <c r="A49" s="64" t="s">
        <v>85</v>
      </c>
      <c r="B49" s="65"/>
      <c r="C49" s="65"/>
      <c r="D49" s="66"/>
      <c r="E49" s="64" t="s">
        <v>78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4" t="s">
        <v>86</v>
      </c>
      <c r="V49" s="65"/>
      <c r="W49" s="65"/>
      <c r="X49" s="65"/>
      <c r="Y49" s="66"/>
      <c r="Z49" s="64" t="s">
        <v>87</v>
      </c>
      <c r="AA49" s="65"/>
      <c r="AB49" s="65"/>
      <c r="AC49" s="65"/>
      <c r="AD49" s="66"/>
      <c r="AE49" s="64" t="s">
        <v>113</v>
      </c>
      <c r="AF49" s="65"/>
      <c r="AG49" s="65"/>
      <c r="AH49" s="66"/>
      <c r="AI49" s="72" t="s">
        <v>217</v>
      </c>
      <c r="AJ49" s="73"/>
      <c r="AK49" s="73"/>
      <c r="AL49" s="73"/>
      <c r="AM49" s="74"/>
      <c r="AN49" s="64" t="s">
        <v>88</v>
      </c>
      <c r="AO49" s="65"/>
      <c r="AP49" s="65"/>
      <c r="AQ49" s="65"/>
      <c r="AR49" s="66"/>
      <c r="AS49" s="64" t="s">
        <v>89</v>
      </c>
      <c r="AT49" s="65"/>
      <c r="AU49" s="65"/>
      <c r="AV49" s="65"/>
      <c r="AW49" s="66"/>
      <c r="AX49" s="64" t="s">
        <v>114</v>
      </c>
      <c r="AY49" s="65"/>
      <c r="AZ49" s="65"/>
      <c r="BA49" s="66"/>
      <c r="BB49" s="72" t="s">
        <v>217</v>
      </c>
      <c r="BC49" s="73"/>
      <c r="BD49" s="73"/>
      <c r="BE49" s="73"/>
      <c r="BF49" s="74"/>
      <c r="BG49" s="64" t="s">
        <v>79</v>
      </c>
      <c r="BH49" s="65"/>
      <c r="BI49" s="65"/>
      <c r="BJ49" s="65"/>
      <c r="BK49" s="66"/>
      <c r="BL49" s="64" t="s">
        <v>80</v>
      </c>
      <c r="BM49" s="65"/>
      <c r="BN49" s="65"/>
      <c r="BO49" s="65"/>
      <c r="BP49" s="66"/>
      <c r="BQ49" s="64" t="s">
        <v>115</v>
      </c>
      <c r="BR49" s="65"/>
      <c r="BS49" s="65"/>
      <c r="BT49" s="66"/>
      <c r="BU49" s="72" t="s">
        <v>217</v>
      </c>
      <c r="BV49" s="73"/>
      <c r="BW49" s="73"/>
      <c r="BX49" s="73"/>
      <c r="BY49" s="74"/>
      <c r="CA49" t="s">
        <v>33</v>
      </c>
    </row>
    <row r="50" spans="1:79" s="136" customFormat="1" ht="25.5" customHeight="1" x14ac:dyDescent="0.2">
      <c r="A50" s="156">
        <v>2610</v>
      </c>
      <c r="B50" s="157"/>
      <c r="C50" s="157"/>
      <c r="D50" s="158"/>
      <c r="E50" s="130" t="s">
        <v>411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2"/>
      <c r="U50" s="160">
        <v>490230</v>
      </c>
      <c r="V50" s="161"/>
      <c r="W50" s="161"/>
      <c r="X50" s="161"/>
      <c r="Y50" s="162"/>
      <c r="Z50" s="160">
        <v>0</v>
      </c>
      <c r="AA50" s="161"/>
      <c r="AB50" s="161"/>
      <c r="AC50" s="161"/>
      <c r="AD50" s="162"/>
      <c r="AE50" s="160">
        <v>0</v>
      </c>
      <c r="AF50" s="161"/>
      <c r="AG50" s="161"/>
      <c r="AH50" s="162"/>
      <c r="AI50" s="160">
        <f>IF(ISNUMBER(U50),U50,0)+IF(ISNUMBER(Z50),Z50,0)</f>
        <v>490230</v>
      </c>
      <c r="AJ50" s="161"/>
      <c r="AK50" s="161"/>
      <c r="AL50" s="161"/>
      <c r="AM50" s="162"/>
      <c r="AN50" s="160">
        <v>733000</v>
      </c>
      <c r="AO50" s="161"/>
      <c r="AP50" s="161"/>
      <c r="AQ50" s="161"/>
      <c r="AR50" s="162"/>
      <c r="AS50" s="160">
        <v>0</v>
      </c>
      <c r="AT50" s="161"/>
      <c r="AU50" s="161"/>
      <c r="AV50" s="161"/>
      <c r="AW50" s="162"/>
      <c r="AX50" s="160">
        <v>0</v>
      </c>
      <c r="AY50" s="161"/>
      <c r="AZ50" s="161"/>
      <c r="BA50" s="162"/>
      <c r="BB50" s="160">
        <f>IF(ISNUMBER(AN50),AN50,0)+IF(ISNUMBER(AS50),AS50,0)</f>
        <v>733000</v>
      </c>
      <c r="BC50" s="161"/>
      <c r="BD50" s="161"/>
      <c r="BE50" s="161"/>
      <c r="BF50" s="162"/>
      <c r="BG50" s="160">
        <v>961100</v>
      </c>
      <c r="BH50" s="161"/>
      <c r="BI50" s="161"/>
      <c r="BJ50" s="161"/>
      <c r="BK50" s="162"/>
      <c r="BL50" s="160">
        <v>0</v>
      </c>
      <c r="BM50" s="161"/>
      <c r="BN50" s="161"/>
      <c r="BO50" s="161"/>
      <c r="BP50" s="162"/>
      <c r="BQ50" s="160">
        <v>0</v>
      </c>
      <c r="BR50" s="161"/>
      <c r="BS50" s="161"/>
      <c r="BT50" s="162"/>
      <c r="BU50" s="160">
        <f>IF(ISNUMBER(BG50),BG50,0)+IF(ISNUMBER(BL50),BL50,0)</f>
        <v>961100</v>
      </c>
      <c r="BV50" s="161"/>
      <c r="BW50" s="161"/>
      <c r="BX50" s="161"/>
      <c r="BY50" s="162"/>
      <c r="CA50" s="136" t="s">
        <v>34</v>
      </c>
    </row>
    <row r="51" spans="1:79" s="9" customFormat="1" ht="12.75" customHeight="1" x14ac:dyDescent="0.2">
      <c r="A51" s="125"/>
      <c r="B51" s="126"/>
      <c r="C51" s="126"/>
      <c r="D51" s="128"/>
      <c r="E51" s="137" t="s">
        <v>179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9"/>
      <c r="U51" s="164">
        <v>490230</v>
      </c>
      <c r="V51" s="165"/>
      <c r="W51" s="165"/>
      <c r="X51" s="165"/>
      <c r="Y51" s="166"/>
      <c r="Z51" s="164">
        <v>0</v>
      </c>
      <c r="AA51" s="165"/>
      <c r="AB51" s="165"/>
      <c r="AC51" s="165"/>
      <c r="AD51" s="166"/>
      <c r="AE51" s="164">
        <v>0</v>
      </c>
      <c r="AF51" s="165"/>
      <c r="AG51" s="165"/>
      <c r="AH51" s="166"/>
      <c r="AI51" s="164">
        <f>IF(ISNUMBER(U51),U51,0)+IF(ISNUMBER(Z51),Z51,0)</f>
        <v>490230</v>
      </c>
      <c r="AJ51" s="165"/>
      <c r="AK51" s="165"/>
      <c r="AL51" s="165"/>
      <c r="AM51" s="166"/>
      <c r="AN51" s="164">
        <v>733000</v>
      </c>
      <c r="AO51" s="165"/>
      <c r="AP51" s="165"/>
      <c r="AQ51" s="165"/>
      <c r="AR51" s="166"/>
      <c r="AS51" s="164">
        <v>0</v>
      </c>
      <c r="AT51" s="165"/>
      <c r="AU51" s="165"/>
      <c r="AV51" s="165"/>
      <c r="AW51" s="166"/>
      <c r="AX51" s="164">
        <v>0</v>
      </c>
      <c r="AY51" s="165"/>
      <c r="AZ51" s="165"/>
      <c r="BA51" s="166"/>
      <c r="BB51" s="164">
        <f>IF(ISNUMBER(AN51),AN51,0)+IF(ISNUMBER(AS51),AS51,0)</f>
        <v>733000</v>
      </c>
      <c r="BC51" s="165"/>
      <c r="BD51" s="165"/>
      <c r="BE51" s="165"/>
      <c r="BF51" s="166"/>
      <c r="BG51" s="164">
        <v>961100</v>
      </c>
      <c r="BH51" s="165"/>
      <c r="BI51" s="165"/>
      <c r="BJ51" s="165"/>
      <c r="BK51" s="166"/>
      <c r="BL51" s="164">
        <v>0</v>
      </c>
      <c r="BM51" s="165"/>
      <c r="BN51" s="165"/>
      <c r="BO51" s="165"/>
      <c r="BP51" s="166"/>
      <c r="BQ51" s="164">
        <v>0</v>
      </c>
      <c r="BR51" s="165"/>
      <c r="BS51" s="165"/>
      <c r="BT51" s="166"/>
      <c r="BU51" s="164">
        <f>IF(ISNUMBER(BG51),BG51,0)+IF(ISNUMBER(BL51),BL51,0)</f>
        <v>961100</v>
      </c>
      <c r="BV51" s="165"/>
      <c r="BW51" s="165"/>
      <c r="BX51" s="165"/>
      <c r="BY51" s="166"/>
    </row>
    <row r="53" spans="1:79" ht="14.25" customHeight="1" x14ac:dyDescent="0.2">
      <c r="A53" s="48" t="s">
        <v>385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15" customHeight="1" x14ac:dyDescent="0.2">
      <c r="A54" s="69" t="s">
        <v>294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</row>
    <row r="55" spans="1:79" ht="23.1" customHeight="1" x14ac:dyDescent="0.2">
      <c r="A55" s="87" t="s">
        <v>150</v>
      </c>
      <c r="B55" s="88"/>
      <c r="C55" s="88"/>
      <c r="D55" s="88"/>
      <c r="E55" s="89"/>
      <c r="F55" s="46" t="s">
        <v>20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61" t="s">
        <v>295</v>
      </c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3"/>
      <c r="AN55" s="61" t="s">
        <v>296</v>
      </c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3"/>
      <c r="BG55" s="61" t="s">
        <v>297</v>
      </c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3"/>
    </row>
    <row r="56" spans="1:79" ht="51.75" customHeight="1" x14ac:dyDescent="0.2">
      <c r="A56" s="90"/>
      <c r="B56" s="91"/>
      <c r="C56" s="91"/>
      <c r="D56" s="91"/>
      <c r="E56" s="92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1" t="s">
        <v>5</v>
      </c>
      <c r="V56" s="62"/>
      <c r="W56" s="62"/>
      <c r="X56" s="62"/>
      <c r="Y56" s="63"/>
      <c r="Z56" s="61" t="s">
        <v>4</v>
      </c>
      <c r="AA56" s="62"/>
      <c r="AB56" s="62"/>
      <c r="AC56" s="62"/>
      <c r="AD56" s="63"/>
      <c r="AE56" s="76" t="s">
        <v>147</v>
      </c>
      <c r="AF56" s="77"/>
      <c r="AG56" s="77"/>
      <c r="AH56" s="78"/>
      <c r="AI56" s="61" t="s">
        <v>6</v>
      </c>
      <c r="AJ56" s="62"/>
      <c r="AK56" s="62"/>
      <c r="AL56" s="62"/>
      <c r="AM56" s="63"/>
      <c r="AN56" s="61" t="s">
        <v>5</v>
      </c>
      <c r="AO56" s="62"/>
      <c r="AP56" s="62"/>
      <c r="AQ56" s="62"/>
      <c r="AR56" s="63"/>
      <c r="AS56" s="61" t="s">
        <v>4</v>
      </c>
      <c r="AT56" s="62"/>
      <c r="AU56" s="62"/>
      <c r="AV56" s="62"/>
      <c r="AW56" s="63"/>
      <c r="AX56" s="76" t="s">
        <v>147</v>
      </c>
      <c r="AY56" s="77"/>
      <c r="AZ56" s="77"/>
      <c r="BA56" s="78"/>
      <c r="BB56" s="61" t="s">
        <v>118</v>
      </c>
      <c r="BC56" s="62"/>
      <c r="BD56" s="62"/>
      <c r="BE56" s="62"/>
      <c r="BF56" s="63"/>
      <c r="BG56" s="61" t="s">
        <v>5</v>
      </c>
      <c r="BH56" s="62"/>
      <c r="BI56" s="62"/>
      <c r="BJ56" s="62"/>
      <c r="BK56" s="63"/>
      <c r="BL56" s="61" t="s">
        <v>4</v>
      </c>
      <c r="BM56" s="62"/>
      <c r="BN56" s="62"/>
      <c r="BO56" s="62"/>
      <c r="BP56" s="63"/>
      <c r="BQ56" s="76" t="s">
        <v>147</v>
      </c>
      <c r="BR56" s="77"/>
      <c r="BS56" s="77"/>
      <c r="BT56" s="78"/>
      <c r="BU56" s="46" t="s">
        <v>119</v>
      </c>
      <c r="BV56" s="46"/>
      <c r="BW56" s="46"/>
      <c r="BX56" s="46"/>
      <c r="BY56" s="46"/>
    </row>
    <row r="57" spans="1:79" ht="15" customHeight="1" x14ac:dyDescent="0.2">
      <c r="A57" s="61">
        <v>1</v>
      </c>
      <c r="B57" s="62"/>
      <c r="C57" s="62"/>
      <c r="D57" s="62"/>
      <c r="E57" s="63"/>
      <c r="F57" s="61">
        <v>2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1">
        <v>3</v>
      </c>
      <c r="V57" s="62"/>
      <c r="W57" s="62"/>
      <c r="X57" s="62"/>
      <c r="Y57" s="63"/>
      <c r="Z57" s="61">
        <v>4</v>
      </c>
      <c r="AA57" s="62"/>
      <c r="AB57" s="62"/>
      <c r="AC57" s="62"/>
      <c r="AD57" s="63"/>
      <c r="AE57" s="61">
        <v>5</v>
      </c>
      <c r="AF57" s="62"/>
      <c r="AG57" s="62"/>
      <c r="AH57" s="63"/>
      <c r="AI57" s="61">
        <v>6</v>
      </c>
      <c r="AJ57" s="62"/>
      <c r="AK57" s="62"/>
      <c r="AL57" s="62"/>
      <c r="AM57" s="63"/>
      <c r="AN57" s="61">
        <v>7</v>
      </c>
      <c r="AO57" s="62"/>
      <c r="AP57" s="62"/>
      <c r="AQ57" s="62"/>
      <c r="AR57" s="63"/>
      <c r="AS57" s="61">
        <v>8</v>
      </c>
      <c r="AT57" s="62"/>
      <c r="AU57" s="62"/>
      <c r="AV57" s="62"/>
      <c r="AW57" s="63"/>
      <c r="AX57" s="61">
        <v>9</v>
      </c>
      <c r="AY57" s="62"/>
      <c r="AZ57" s="62"/>
      <c r="BA57" s="63"/>
      <c r="BB57" s="61">
        <v>10</v>
      </c>
      <c r="BC57" s="62"/>
      <c r="BD57" s="62"/>
      <c r="BE57" s="62"/>
      <c r="BF57" s="63"/>
      <c r="BG57" s="61">
        <v>11</v>
      </c>
      <c r="BH57" s="62"/>
      <c r="BI57" s="62"/>
      <c r="BJ57" s="62"/>
      <c r="BK57" s="63"/>
      <c r="BL57" s="61">
        <v>12</v>
      </c>
      <c r="BM57" s="62"/>
      <c r="BN57" s="62"/>
      <c r="BO57" s="62"/>
      <c r="BP57" s="63"/>
      <c r="BQ57" s="61">
        <v>13</v>
      </c>
      <c r="BR57" s="62"/>
      <c r="BS57" s="62"/>
      <c r="BT57" s="63"/>
      <c r="BU57" s="46">
        <v>14</v>
      </c>
      <c r="BV57" s="46"/>
      <c r="BW57" s="46"/>
      <c r="BX57" s="46"/>
      <c r="BY57" s="46"/>
    </row>
    <row r="58" spans="1:79" s="2" customFormat="1" ht="13.5" hidden="1" customHeight="1" x14ac:dyDescent="0.2">
      <c r="A58" s="64" t="s">
        <v>85</v>
      </c>
      <c r="B58" s="65"/>
      <c r="C58" s="65"/>
      <c r="D58" s="65"/>
      <c r="E58" s="66"/>
      <c r="F58" s="64" t="s">
        <v>78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6"/>
      <c r="U58" s="64" t="s">
        <v>86</v>
      </c>
      <c r="V58" s="65"/>
      <c r="W58" s="65"/>
      <c r="X58" s="65"/>
      <c r="Y58" s="66"/>
      <c r="Z58" s="64" t="s">
        <v>87</v>
      </c>
      <c r="AA58" s="65"/>
      <c r="AB58" s="65"/>
      <c r="AC58" s="65"/>
      <c r="AD58" s="66"/>
      <c r="AE58" s="64" t="s">
        <v>113</v>
      </c>
      <c r="AF58" s="65"/>
      <c r="AG58" s="65"/>
      <c r="AH58" s="66"/>
      <c r="AI58" s="72" t="s">
        <v>217</v>
      </c>
      <c r="AJ58" s="73"/>
      <c r="AK58" s="73"/>
      <c r="AL58" s="73"/>
      <c r="AM58" s="74"/>
      <c r="AN58" s="64" t="s">
        <v>88</v>
      </c>
      <c r="AO58" s="65"/>
      <c r="AP58" s="65"/>
      <c r="AQ58" s="65"/>
      <c r="AR58" s="66"/>
      <c r="AS58" s="64" t="s">
        <v>89</v>
      </c>
      <c r="AT58" s="65"/>
      <c r="AU58" s="65"/>
      <c r="AV58" s="65"/>
      <c r="AW58" s="66"/>
      <c r="AX58" s="64" t="s">
        <v>114</v>
      </c>
      <c r="AY58" s="65"/>
      <c r="AZ58" s="65"/>
      <c r="BA58" s="66"/>
      <c r="BB58" s="72" t="s">
        <v>217</v>
      </c>
      <c r="BC58" s="73"/>
      <c r="BD58" s="73"/>
      <c r="BE58" s="73"/>
      <c r="BF58" s="74"/>
      <c r="BG58" s="64" t="s">
        <v>79</v>
      </c>
      <c r="BH58" s="65"/>
      <c r="BI58" s="65"/>
      <c r="BJ58" s="65"/>
      <c r="BK58" s="66"/>
      <c r="BL58" s="64" t="s">
        <v>80</v>
      </c>
      <c r="BM58" s="65"/>
      <c r="BN58" s="65"/>
      <c r="BO58" s="65"/>
      <c r="BP58" s="66"/>
      <c r="BQ58" s="64" t="s">
        <v>115</v>
      </c>
      <c r="BR58" s="65"/>
      <c r="BS58" s="65"/>
      <c r="BT58" s="66"/>
      <c r="BU58" s="75" t="s">
        <v>217</v>
      </c>
      <c r="BV58" s="75"/>
      <c r="BW58" s="75"/>
      <c r="BX58" s="75"/>
      <c r="BY58" s="75"/>
      <c r="CA58" t="s">
        <v>35</v>
      </c>
    </row>
    <row r="59" spans="1:79" s="9" customFormat="1" ht="12.75" customHeight="1" x14ac:dyDescent="0.2">
      <c r="A59" s="125"/>
      <c r="B59" s="126"/>
      <c r="C59" s="126"/>
      <c r="D59" s="126"/>
      <c r="E59" s="128"/>
      <c r="F59" s="125" t="s">
        <v>179</v>
      </c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8"/>
      <c r="U59" s="164"/>
      <c r="V59" s="165"/>
      <c r="W59" s="165"/>
      <c r="X59" s="165"/>
      <c r="Y59" s="166"/>
      <c r="Z59" s="164"/>
      <c r="AA59" s="165"/>
      <c r="AB59" s="165"/>
      <c r="AC59" s="165"/>
      <c r="AD59" s="166"/>
      <c r="AE59" s="164"/>
      <c r="AF59" s="165"/>
      <c r="AG59" s="165"/>
      <c r="AH59" s="166"/>
      <c r="AI59" s="164">
        <f>IF(ISNUMBER(U59),U59,0)+IF(ISNUMBER(Z59),Z59,0)</f>
        <v>0</v>
      </c>
      <c r="AJ59" s="165"/>
      <c r="AK59" s="165"/>
      <c r="AL59" s="165"/>
      <c r="AM59" s="166"/>
      <c r="AN59" s="164"/>
      <c r="AO59" s="165"/>
      <c r="AP59" s="165"/>
      <c r="AQ59" s="165"/>
      <c r="AR59" s="166"/>
      <c r="AS59" s="164"/>
      <c r="AT59" s="165"/>
      <c r="AU59" s="165"/>
      <c r="AV59" s="165"/>
      <c r="AW59" s="166"/>
      <c r="AX59" s="164"/>
      <c r="AY59" s="165"/>
      <c r="AZ59" s="165"/>
      <c r="BA59" s="166"/>
      <c r="BB59" s="164">
        <f>IF(ISNUMBER(AN59),AN59,0)+IF(ISNUMBER(AS59),AS59,0)</f>
        <v>0</v>
      </c>
      <c r="BC59" s="165"/>
      <c r="BD59" s="165"/>
      <c r="BE59" s="165"/>
      <c r="BF59" s="166"/>
      <c r="BG59" s="164"/>
      <c r="BH59" s="165"/>
      <c r="BI59" s="165"/>
      <c r="BJ59" s="165"/>
      <c r="BK59" s="166"/>
      <c r="BL59" s="164"/>
      <c r="BM59" s="165"/>
      <c r="BN59" s="165"/>
      <c r="BO59" s="165"/>
      <c r="BP59" s="166"/>
      <c r="BQ59" s="164"/>
      <c r="BR59" s="165"/>
      <c r="BS59" s="165"/>
      <c r="BT59" s="166"/>
      <c r="BU59" s="164">
        <f>IF(ISNUMBER(BG59),BG59,0)+IF(ISNUMBER(BL59),BL59,0)</f>
        <v>0</v>
      </c>
      <c r="BV59" s="165"/>
      <c r="BW59" s="165"/>
      <c r="BX59" s="165"/>
      <c r="BY59" s="166"/>
      <c r="CA59" s="9" t="s">
        <v>36</v>
      </c>
    </row>
    <row r="61" spans="1:79" ht="14.25" customHeight="1" x14ac:dyDescent="0.2">
      <c r="A61" s="48" t="s">
        <v>398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79" ht="15" customHeight="1" x14ac:dyDescent="0.2">
      <c r="A62" s="69" t="s">
        <v>294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79" ht="23.1" customHeight="1" x14ac:dyDescent="0.2">
      <c r="A63" s="87" t="s">
        <v>149</v>
      </c>
      <c r="B63" s="88"/>
      <c r="C63" s="88"/>
      <c r="D63" s="89"/>
      <c r="E63" s="79" t="s">
        <v>20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1"/>
      <c r="X63" s="61" t="s">
        <v>298</v>
      </c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3"/>
      <c r="AR63" s="46" t="s">
        <v>300</v>
      </c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</row>
    <row r="64" spans="1:79" ht="48.75" customHeight="1" x14ac:dyDescent="0.2">
      <c r="A64" s="90"/>
      <c r="B64" s="91"/>
      <c r="C64" s="91"/>
      <c r="D64" s="92"/>
      <c r="E64" s="82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4"/>
      <c r="X64" s="79" t="s">
        <v>5</v>
      </c>
      <c r="Y64" s="80"/>
      <c r="Z64" s="80"/>
      <c r="AA64" s="80"/>
      <c r="AB64" s="81"/>
      <c r="AC64" s="79" t="s">
        <v>4</v>
      </c>
      <c r="AD64" s="80"/>
      <c r="AE64" s="80"/>
      <c r="AF64" s="80"/>
      <c r="AG64" s="81"/>
      <c r="AH64" s="76" t="s">
        <v>147</v>
      </c>
      <c r="AI64" s="77"/>
      <c r="AJ64" s="77"/>
      <c r="AK64" s="77"/>
      <c r="AL64" s="78"/>
      <c r="AM64" s="61" t="s">
        <v>6</v>
      </c>
      <c r="AN64" s="62"/>
      <c r="AO64" s="62"/>
      <c r="AP64" s="62"/>
      <c r="AQ64" s="63"/>
      <c r="AR64" s="61" t="s">
        <v>5</v>
      </c>
      <c r="AS64" s="62"/>
      <c r="AT64" s="62"/>
      <c r="AU64" s="62"/>
      <c r="AV64" s="63"/>
      <c r="AW64" s="61" t="s">
        <v>4</v>
      </c>
      <c r="AX64" s="62"/>
      <c r="AY64" s="62"/>
      <c r="AZ64" s="62"/>
      <c r="BA64" s="63"/>
      <c r="BB64" s="76" t="s">
        <v>147</v>
      </c>
      <c r="BC64" s="77"/>
      <c r="BD64" s="77"/>
      <c r="BE64" s="77"/>
      <c r="BF64" s="78"/>
      <c r="BG64" s="61" t="s">
        <v>118</v>
      </c>
      <c r="BH64" s="62"/>
      <c r="BI64" s="62"/>
      <c r="BJ64" s="62"/>
      <c r="BK64" s="63"/>
    </row>
    <row r="65" spans="1:79" ht="12.75" customHeight="1" x14ac:dyDescent="0.2">
      <c r="A65" s="61">
        <v>1</v>
      </c>
      <c r="B65" s="62"/>
      <c r="C65" s="62"/>
      <c r="D65" s="63"/>
      <c r="E65" s="61">
        <v>2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  <c r="X65" s="61">
        <v>3</v>
      </c>
      <c r="Y65" s="62"/>
      <c r="Z65" s="62"/>
      <c r="AA65" s="62"/>
      <c r="AB65" s="63"/>
      <c r="AC65" s="61">
        <v>4</v>
      </c>
      <c r="AD65" s="62"/>
      <c r="AE65" s="62"/>
      <c r="AF65" s="62"/>
      <c r="AG65" s="63"/>
      <c r="AH65" s="61">
        <v>5</v>
      </c>
      <c r="AI65" s="62"/>
      <c r="AJ65" s="62"/>
      <c r="AK65" s="62"/>
      <c r="AL65" s="63"/>
      <c r="AM65" s="61">
        <v>6</v>
      </c>
      <c r="AN65" s="62"/>
      <c r="AO65" s="62"/>
      <c r="AP65" s="62"/>
      <c r="AQ65" s="63"/>
      <c r="AR65" s="61">
        <v>7</v>
      </c>
      <c r="AS65" s="62"/>
      <c r="AT65" s="62"/>
      <c r="AU65" s="62"/>
      <c r="AV65" s="63"/>
      <c r="AW65" s="61">
        <v>8</v>
      </c>
      <c r="AX65" s="62"/>
      <c r="AY65" s="62"/>
      <c r="AZ65" s="62"/>
      <c r="BA65" s="63"/>
      <c r="BB65" s="61">
        <v>9</v>
      </c>
      <c r="BC65" s="62"/>
      <c r="BD65" s="62"/>
      <c r="BE65" s="62"/>
      <c r="BF65" s="63"/>
      <c r="BG65" s="61">
        <v>10</v>
      </c>
      <c r="BH65" s="62"/>
      <c r="BI65" s="62"/>
      <c r="BJ65" s="62"/>
      <c r="BK65" s="63"/>
    </row>
    <row r="66" spans="1:79" s="2" customFormat="1" ht="12.75" hidden="1" customHeight="1" x14ac:dyDescent="0.2">
      <c r="A66" s="64" t="s">
        <v>85</v>
      </c>
      <c r="B66" s="65"/>
      <c r="C66" s="65"/>
      <c r="D66" s="66"/>
      <c r="E66" s="64" t="s">
        <v>78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6"/>
      <c r="X66" s="93" t="s">
        <v>81</v>
      </c>
      <c r="Y66" s="94"/>
      <c r="Z66" s="94"/>
      <c r="AA66" s="94"/>
      <c r="AB66" s="95"/>
      <c r="AC66" s="93" t="s">
        <v>82</v>
      </c>
      <c r="AD66" s="94"/>
      <c r="AE66" s="94"/>
      <c r="AF66" s="94"/>
      <c r="AG66" s="95"/>
      <c r="AH66" s="64" t="s">
        <v>116</v>
      </c>
      <c r="AI66" s="65"/>
      <c r="AJ66" s="65"/>
      <c r="AK66" s="65"/>
      <c r="AL66" s="66"/>
      <c r="AM66" s="72" t="s">
        <v>218</v>
      </c>
      <c r="AN66" s="73"/>
      <c r="AO66" s="73"/>
      <c r="AP66" s="73"/>
      <c r="AQ66" s="74"/>
      <c r="AR66" s="64" t="s">
        <v>83</v>
      </c>
      <c r="AS66" s="65"/>
      <c r="AT66" s="65"/>
      <c r="AU66" s="65"/>
      <c r="AV66" s="66"/>
      <c r="AW66" s="64" t="s">
        <v>84</v>
      </c>
      <c r="AX66" s="65"/>
      <c r="AY66" s="65"/>
      <c r="AZ66" s="65"/>
      <c r="BA66" s="66"/>
      <c r="BB66" s="64" t="s">
        <v>117</v>
      </c>
      <c r="BC66" s="65"/>
      <c r="BD66" s="65"/>
      <c r="BE66" s="65"/>
      <c r="BF66" s="66"/>
      <c r="BG66" s="72" t="s">
        <v>218</v>
      </c>
      <c r="BH66" s="73"/>
      <c r="BI66" s="73"/>
      <c r="BJ66" s="73"/>
      <c r="BK66" s="74"/>
      <c r="CA66" t="s">
        <v>37</v>
      </c>
    </row>
    <row r="67" spans="1:79" s="136" customFormat="1" ht="25.5" customHeight="1" x14ac:dyDescent="0.2">
      <c r="A67" s="156">
        <v>2610</v>
      </c>
      <c r="B67" s="157"/>
      <c r="C67" s="157"/>
      <c r="D67" s="158"/>
      <c r="E67" s="130" t="s">
        <v>411</v>
      </c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2"/>
      <c r="X67" s="160">
        <v>1159650</v>
      </c>
      <c r="Y67" s="161"/>
      <c r="Z67" s="161"/>
      <c r="AA67" s="161"/>
      <c r="AB67" s="162"/>
      <c r="AC67" s="160">
        <v>0</v>
      </c>
      <c r="AD67" s="161"/>
      <c r="AE67" s="161"/>
      <c r="AF67" s="161"/>
      <c r="AG67" s="162"/>
      <c r="AH67" s="160">
        <v>0</v>
      </c>
      <c r="AI67" s="161"/>
      <c r="AJ67" s="161"/>
      <c r="AK67" s="161"/>
      <c r="AL67" s="162"/>
      <c r="AM67" s="160">
        <f>IF(ISNUMBER(X67),X67,0)+IF(ISNUMBER(AC67),AC67,0)</f>
        <v>1159650</v>
      </c>
      <c r="AN67" s="161"/>
      <c r="AO67" s="161"/>
      <c r="AP67" s="161"/>
      <c r="AQ67" s="162"/>
      <c r="AR67" s="160">
        <v>1274780</v>
      </c>
      <c r="AS67" s="161"/>
      <c r="AT67" s="161"/>
      <c r="AU67" s="161"/>
      <c r="AV67" s="162"/>
      <c r="AW67" s="160">
        <v>0</v>
      </c>
      <c r="AX67" s="161"/>
      <c r="AY67" s="161"/>
      <c r="AZ67" s="161"/>
      <c r="BA67" s="162"/>
      <c r="BB67" s="160">
        <v>0</v>
      </c>
      <c r="BC67" s="161"/>
      <c r="BD67" s="161"/>
      <c r="BE67" s="161"/>
      <c r="BF67" s="162"/>
      <c r="BG67" s="159">
        <f>IF(ISNUMBER(AR67),AR67,0)+IF(ISNUMBER(AW67),AW67,0)</f>
        <v>1274780</v>
      </c>
      <c r="BH67" s="159"/>
      <c r="BI67" s="159"/>
      <c r="BJ67" s="159"/>
      <c r="BK67" s="159"/>
      <c r="CA67" s="136" t="s">
        <v>38</v>
      </c>
    </row>
    <row r="68" spans="1:79" s="9" customFormat="1" ht="12.75" customHeight="1" x14ac:dyDescent="0.2">
      <c r="A68" s="125"/>
      <c r="B68" s="126"/>
      <c r="C68" s="126"/>
      <c r="D68" s="128"/>
      <c r="E68" s="137" t="s">
        <v>179</v>
      </c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9"/>
      <c r="X68" s="164">
        <v>1159650</v>
      </c>
      <c r="Y68" s="165"/>
      <c r="Z68" s="165"/>
      <c r="AA68" s="165"/>
      <c r="AB68" s="166"/>
      <c r="AC68" s="164">
        <v>0</v>
      </c>
      <c r="AD68" s="165"/>
      <c r="AE68" s="165"/>
      <c r="AF68" s="165"/>
      <c r="AG68" s="166"/>
      <c r="AH68" s="164">
        <v>0</v>
      </c>
      <c r="AI68" s="165"/>
      <c r="AJ68" s="165"/>
      <c r="AK68" s="165"/>
      <c r="AL68" s="166"/>
      <c r="AM68" s="164">
        <f>IF(ISNUMBER(X68),X68,0)+IF(ISNUMBER(AC68),AC68,0)</f>
        <v>1159650</v>
      </c>
      <c r="AN68" s="165"/>
      <c r="AO68" s="165"/>
      <c r="AP68" s="165"/>
      <c r="AQ68" s="166"/>
      <c r="AR68" s="164">
        <v>1274780</v>
      </c>
      <c r="AS68" s="165"/>
      <c r="AT68" s="165"/>
      <c r="AU68" s="165"/>
      <c r="AV68" s="166"/>
      <c r="AW68" s="164">
        <v>0</v>
      </c>
      <c r="AX68" s="165"/>
      <c r="AY68" s="165"/>
      <c r="AZ68" s="165"/>
      <c r="BA68" s="166"/>
      <c r="BB68" s="164">
        <v>0</v>
      </c>
      <c r="BC68" s="165"/>
      <c r="BD68" s="165"/>
      <c r="BE68" s="165"/>
      <c r="BF68" s="166"/>
      <c r="BG68" s="163">
        <f>IF(ISNUMBER(AR68),AR68,0)+IF(ISNUMBER(AW68),AW68,0)</f>
        <v>1274780</v>
      </c>
      <c r="BH68" s="163"/>
      <c r="BI68" s="163"/>
      <c r="BJ68" s="163"/>
      <c r="BK68" s="163"/>
    </row>
    <row r="70" spans="1:79" ht="14.25" customHeight="1" x14ac:dyDescent="0.2">
      <c r="A70" s="48" t="s">
        <v>399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15" customHeight="1" x14ac:dyDescent="0.2">
      <c r="A71" s="69" t="s">
        <v>294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79" ht="23.1" customHeight="1" x14ac:dyDescent="0.2">
      <c r="A72" s="87" t="s">
        <v>150</v>
      </c>
      <c r="B72" s="88"/>
      <c r="C72" s="88"/>
      <c r="D72" s="88"/>
      <c r="E72" s="89"/>
      <c r="F72" s="79" t="s">
        <v>20</v>
      </c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1"/>
      <c r="X72" s="46" t="s">
        <v>298</v>
      </c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61" t="s">
        <v>300</v>
      </c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3"/>
    </row>
    <row r="73" spans="1:79" ht="53.25" customHeight="1" x14ac:dyDescent="0.2">
      <c r="A73" s="90"/>
      <c r="B73" s="91"/>
      <c r="C73" s="91"/>
      <c r="D73" s="91"/>
      <c r="E73" s="92"/>
      <c r="F73" s="82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4"/>
      <c r="X73" s="61" t="s">
        <v>5</v>
      </c>
      <c r="Y73" s="62"/>
      <c r="Z73" s="62"/>
      <c r="AA73" s="62"/>
      <c r="AB73" s="63"/>
      <c r="AC73" s="61" t="s">
        <v>4</v>
      </c>
      <c r="AD73" s="62"/>
      <c r="AE73" s="62"/>
      <c r="AF73" s="62"/>
      <c r="AG73" s="63"/>
      <c r="AH73" s="76" t="s">
        <v>147</v>
      </c>
      <c r="AI73" s="77"/>
      <c r="AJ73" s="77"/>
      <c r="AK73" s="77"/>
      <c r="AL73" s="78"/>
      <c r="AM73" s="61" t="s">
        <v>6</v>
      </c>
      <c r="AN73" s="62"/>
      <c r="AO73" s="62"/>
      <c r="AP73" s="62"/>
      <c r="AQ73" s="63"/>
      <c r="AR73" s="61" t="s">
        <v>5</v>
      </c>
      <c r="AS73" s="62"/>
      <c r="AT73" s="62"/>
      <c r="AU73" s="62"/>
      <c r="AV73" s="63"/>
      <c r="AW73" s="61" t="s">
        <v>4</v>
      </c>
      <c r="AX73" s="62"/>
      <c r="AY73" s="62"/>
      <c r="AZ73" s="62"/>
      <c r="BA73" s="63"/>
      <c r="BB73" s="99" t="s">
        <v>147</v>
      </c>
      <c r="BC73" s="99"/>
      <c r="BD73" s="99"/>
      <c r="BE73" s="99"/>
      <c r="BF73" s="99"/>
      <c r="BG73" s="61" t="s">
        <v>118</v>
      </c>
      <c r="BH73" s="62"/>
      <c r="BI73" s="62"/>
      <c r="BJ73" s="62"/>
      <c r="BK73" s="63"/>
    </row>
    <row r="74" spans="1:79" ht="15" customHeight="1" x14ac:dyDescent="0.2">
      <c r="A74" s="61">
        <v>1</v>
      </c>
      <c r="B74" s="62"/>
      <c r="C74" s="62"/>
      <c r="D74" s="62"/>
      <c r="E74" s="63"/>
      <c r="F74" s="61">
        <v>2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61">
        <v>3</v>
      </c>
      <c r="Y74" s="62"/>
      <c r="Z74" s="62"/>
      <c r="AA74" s="62"/>
      <c r="AB74" s="63"/>
      <c r="AC74" s="61">
        <v>4</v>
      </c>
      <c r="AD74" s="62"/>
      <c r="AE74" s="62"/>
      <c r="AF74" s="62"/>
      <c r="AG74" s="63"/>
      <c r="AH74" s="61">
        <v>5</v>
      </c>
      <c r="AI74" s="62"/>
      <c r="AJ74" s="62"/>
      <c r="AK74" s="62"/>
      <c r="AL74" s="63"/>
      <c r="AM74" s="61">
        <v>6</v>
      </c>
      <c r="AN74" s="62"/>
      <c r="AO74" s="62"/>
      <c r="AP74" s="62"/>
      <c r="AQ74" s="63"/>
      <c r="AR74" s="61">
        <v>7</v>
      </c>
      <c r="AS74" s="62"/>
      <c r="AT74" s="62"/>
      <c r="AU74" s="62"/>
      <c r="AV74" s="63"/>
      <c r="AW74" s="61">
        <v>8</v>
      </c>
      <c r="AX74" s="62"/>
      <c r="AY74" s="62"/>
      <c r="AZ74" s="62"/>
      <c r="BA74" s="63"/>
      <c r="BB74" s="61">
        <v>9</v>
      </c>
      <c r="BC74" s="62"/>
      <c r="BD74" s="62"/>
      <c r="BE74" s="62"/>
      <c r="BF74" s="63"/>
      <c r="BG74" s="61">
        <v>10</v>
      </c>
      <c r="BH74" s="62"/>
      <c r="BI74" s="62"/>
      <c r="BJ74" s="62"/>
      <c r="BK74" s="63"/>
    </row>
    <row r="75" spans="1:79" s="2" customFormat="1" ht="15" hidden="1" customHeight="1" x14ac:dyDescent="0.2">
      <c r="A75" s="64" t="s">
        <v>85</v>
      </c>
      <c r="B75" s="65"/>
      <c r="C75" s="65"/>
      <c r="D75" s="65"/>
      <c r="E75" s="66"/>
      <c r="F75" s="64" t="s">
        <v>78</v>
      </c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4" t="s">
        <v>81</v>
      </c>
      <c r="Y75" s="65"/>
      <c r="Z75" s="65"/>
      <c r="AA75" s="65"/>
      <c r="AB75" s="66"/>
      <c r="AC75" s="64" t="s">
        <v>82</v>
      </c>
      <c r="AD75" s="65"/>
      <c r="AE75" s="65"/>
      <c r="AF75" s="65"/>
      <c r="AG75" s="66"/>
      <c r="AH75" s="64" t="s">
        <v>116</v>
      </c>
      <c r="AI75" s="65"/>
      <c r="AJ75" s="65"/>
      <c r="AK75" s="65"/>
      <c r="AL75" s="66"/>
      <c r="AM75" s="72" t="s">
        <v>218</v>
      </c>
      <c r="AN75" s="73"/>
      <c r="AO75" s="73"/>
      <c r="AP75" s="73"/>
      <c r="AQ75" s="74"/>
      <c r="AR75" s="64" t="s">
        <v>83</v>
      </c>
      <c r="AS75" s="65"/>
      <c r="AT75" s="65"/>
      <c r="AU75" s="65"/>
      <c r="AV75" s="66"/>
      <c r="AW75" s="64" t="s">
        <v>84</v>
      </c>
      <c r="AX75" s="65"/>
      <c r="AY75" s="65"/>
      <c r="AZ75" s="65"/>
      <c r="BA75" s="66"/>
      <c r="BB75" s="64" t="s">
        <v>117</v>
      </c>
      <c r="BC75" s="65"/>
      <c r="BD75" s="65"/>
      <c r="BE75" s="65"/>
      <c r="BF75" s="66"/>
      <c r="BG75" s="72" t="s">
        <v>218</v>
      </c>
      <c r="BH75" s="73"/>
      <c r="BI75" s="73"/>
      <c r="BJ75" s="73"/>
      <c r="BK75" s="74"/>
      <c r="CA75" t="s">
        <v>39</v>
      </c>
    </row>
    <row r="76" spans="1:79" s="9" customFormat="1" ht="12.75" customHeight="1" x14ac:dyDescent="0.2">
      <c r="A76" s="125"/>
      <c r="B76" s="126"/>
      <c r="C76" s="126"/>
      <c r="D76" s="126"/>
      <c r="E76" s="128"/>
      <c r="F76" s="125" t="s">
        <v>179</v>
      </c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8"/>
      <c r="X76" s="167"/>
      <c r="Y76" s="168"/>
      <c r="Z76" s="168"/>
      <c r="AA76" s="168"/>
      <c r="AB76" s="169"/>
      <c r="AC76" s="167"/>
      <c r="AD76" s="168"/>
      <c r="AE76" s="168"/>
      <c r="AF76" s="168"/>
      <c r="AG76" s="169"/>
      <c r="AH76" s="163"/>
      <c r="AI76" s="163"/>
      <c r="AJ76" s="163"/>
      <c r="AK76" s="163"/>
      <c r="AL76" s="163"/>
      <c r="AM76" s="163">
        <f>IF(ISNUMBER(X76),X76,0)+IF(ISNUMBER(AC76),AC76,0)</f>
        <v>0</v>
      </c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>
        <f>IF(ISNUMBER(AR76),AR76,0)+IF(ISNUMBER(AW76),AW76,0)</f>
        <v>0</v>
      </c>
      <c r="BH76" s="163"/>
      <c r="BI76" s="163"/>
      <c r="BJ76" s="163"/>
      <c r="BK76" s="163"/>
      <c r="CA76" s="9" t="s">
        <v>40</v>
      </c>
    </row>
    <row r="79" spans="1:79" ht="14.25" customHeight="1" x14ac:dyDescent="0.2">
      <c r="A79" s="48" t="s">
        <v>151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79" ht="14.25" customHeight="1" x14ac:dyDescent="0.2">
      <c r="A80" s="48" t="s">
        <v>386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79" ht="15" customHeight="1" x14ac:dyDescent="0.2">
      <c r="A81" s="69" t="s">
        <v>294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</row>
    <row r="82" spans="1:79" ht="23.1" customHeight="1" x14ac:dyDescent="0.2">
      <c r="A82" s="79" t="s">
        <v>7</v>
      </c>
      <c r="B82" s="80"/>
      <c r="C82" s="80"/>
      <c r="D82" s="79" t="s">
        <v>152</v>
      </c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1"/>
      <c r="U82" s="61" t="s">
        <v>295</v>
      </c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3"/>
      <c r="AN82" s="61" t="s">
        <v>296</v>
      </c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3"/>
      <c r="BG82" s="46" t="s">
        <v>297</v>
      </c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</row>
    <row r="83" spans="1:79" ht="52.5" customHeight="1" x14ac:dyDescent="0.2">
      <c r="A83" s="82"/>
      <c r="B83" s="83"/>
      <c r="C83" s="83"/>
      <c r="D83" s="82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4"/>
      <c r="U83" s="61" t="s">
        <v>5</v>
      </c>
      <c r="V83" s="62"/>
      <c r="W83" s="62"/>
      <c r="X83" s="62"/>
      <c r="Y83" s="63"/>
      <c r="Z83" s="61" t="s">
        <v>4</v>
      </c>
      <c r="AA83" s="62"/>
      <c r="AB83" s="62"/>
      <c r="AC83" s="62"/>
      <c r="AD83" s="63"/>
      <c r="AE83" s="76" t="s">
        <v>147</v>
      </c>
      <c r="AF83" s="77"/>
      <c r="AG83" s="77"/>
      <c r="AH83" s="78"/>
      <c r="AI83" s="61" t="s">
        <v>6</v>
      </c>
      <c r="AJ83" s="62"/>
      <c r="AK83" s="62"/>
      <c r="AL83" s="62"/>
      <c r="AM83" s="63"/>
      <c r="AN83" s="61" t="s">
        <v>5</v>
      </c>
      <c r="AO83" s="62"/>
      <c r="AP83" s="62"/>
      <c r="AQ83" s="62"/>
      <c r="AR83" s="63"/>
      <c r="AS83" s="61" t="s">
        <v>4</v>
      </c>
      <c r="AT83" s="62"/>
      <c r="AU83" s="62"/>
      <c r="AV83" s="62"/>
      <c r="AW83" s="63"/>
      <c r="AX83" s="76" t="s">
        <v>147</v>
      </c>
      <c r="AY83" s="77"/>
      <c r="AZ83" s="77"/>
      <c r="BA83" s="78"/>
      <c r="BB83" s="61" t="s">
        <v>118</v>
      </c>
      <c r="BC83" s="62"/>
      <c r="BD83" s="62"/>
      <c r="BE83" s="62"/>
      <c r="BF83" s="63"/>
      <c r="BG83" s="61" t="s">
        <v>5</v>
      </c>
      <c r="BH83" s="62"/>
      <c r="BI83" s="62"/>
      <c r="BJ83" s="62"/>
      <c r="BK83" s="63"/>
      <c r="BL83" s="46" t="s">
        <v>4</v>
      </c>
      <c r="BM83" s="46"/>
      <c r="BN83" s="46"/>
      <c r="BO83" s="46"/>
      <c r="BP83" s="46"/>
      <c r="BQ83" s="99" t="s">
        <v>147</v>
      </c>
      <c r="BR83" s="99"/>
      <c r="BS83" s="99"/>
      <c r="BT83" s="99"/>
      <c r="BU83" s="61" t="s">
        <v>119</v>
      </c>
      <c r="BV83" s="62"/>
      <c r="BW83" s="62"/>
      <c r="BX83" s="62"/>
      <c r="BY83" s="63"/>
    </row>
    <row r="84" spans="1:79" ht="15" customHeight="1" x14ac:dyDescent="0.2">
      <c r="A84" s="61">
        <v>1</v>
      </c>
      <c r="B84" s="62"/>
      <c r="C84" s="62"/>
      <c r="D84" s="61">
        <v>2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61">
        <v>3</v>
      </c>
      <c r="V84" s="62"/>
      <c r="W84" s="62"/>
      <c r="X84" s="62"/>
      <c r="Y84" s="63"/>
      <c r="Z84" s="61">
        <v>4</v>
      </c>
      <c r="AA84" s="62"/>
      <c r="AB84" s="62"/>
      <c r="AC84" s="62"/>
      <c r="AD84" s="63"/>
      <c r="AE84" s="61">
        <v>5</v>
      </c>
      <c r="AF84" s="62"/>
      <c r="AG84" s="62"/>
      <c r="AH84" s="63"/>
      <c r="AI84" s="61">
        <v>6</v>
      </c>
      <c r="AJ84" s="62"/>
      <c r="AK84" s="62"/>
      <c r="AL84" s="62"/>
      <c r="AM84" s="63"/>
      <c r="AN84" s="61">
        <v>7</v>
      </c>
      <c r="AO84" s="62"/>
      <c r="AP84" s="62"/>
      <c r="AQ84" s="62"/>
      <c r="AR84" s="63"/>
      <c r="AS84" s="61">
        <v>8</v>
      </c>
      <c r="AT84" s="62"/>
      <c r="AU84" s="62"/>
      <c r="AV84" s="62"/>
      <c r="AW84" s="63"/>
      <c r="AX84" s="46">
        <v>9</v>
      </c>
      <c r="AY84" s="46"/>
      <c r="AZ84" s="46"/>
      <c r="BA84" s="46"/>
      <c r="BB84" s="61">
        <v>10</v>
      </c>
      <c r="BC84" s="62"/>
      <c r="BD84" s="62"/>
      <c r="BE84" s="62"/>
      <c r="BF84" s="63"/>
      <c r="BG84" s="61">
        <v>11</v>
      </c>
      <c r="BH84" s="62"/>
      <c r="BI84" s="62"/>
      <c r="BJ84" s="62"/>
      <c r="BK84" s="63"/>
      <c r="BL84" s="46">
        <v>12</v>
      </c>
      <c r="BM84" s="46"/>
      <c r="BN84" s="46"/>
      <c r="BO84" s="46"/>
      <c r="BP84" s="46"/>
      <c r="BQ84" s="61">
        <v>13</v>
      </c>
      <c r="BR84" s="62"/>
      <c r="BS84" s="62"/>
      <c r="BT84" s="63"/>
      <c r="BU84" s="61">
        <v>14</v>
      </c>
      <c r="BV84" s="62"/>
      <c r="BW84" s="62"/>
      <c r="BX84" s="62"/>
      <c r="BY84" s="63"/>
    </row>
    <row r="85" spans="1:79" s="2" customFormat="1" ht="14.25" hidden="1" customHeight="1" x14ac:dyDescent="0.2">
      <c r="A85" s="64" t="s">
        <v>90</v>
      </c>
      <c r="B85" s="65"/>
      <c r="C85" s="65"/>
      <c r="D85" s="64" t="s">
        <v>78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6"/>
      <c r="U85" s="44" t="s">
        <v>86</v>
      </c>
      <c r="V85" s="44"/>
      <c r="W85" s="44"/>
      <c r="X85" s="44"/>
      <c r="Y85" s="44"/>
      <c r="Z85" s="44" t="s">
        <v>87</v>
      </c>
      <c r="AA85" s="44"/>
      <c r="AB85" s="44"/>
      <c r="AC85" s="44"/>
      <c r="AD85" s="44"/>
      <c r="AE85" s="44" t="s">
        <v>113</v>
      </c>
      <c r="AF85" s="44"/>
      <c r="AG85" s="44"/>
      <c r="AH85" s="44"/>
      <c r="AI85" s="75" t="s">
        <v>217</v>
      </c>
      <c r="AJ85" s="75"/>
      <c r="AK85" s="75"/>
      <c r="AL85" s="75"/>
      <c r="AM85" s="75"/>
      <c r="AN85" s="44" t="s">
        <v>88</v>
      </c>
      <c r="AO85" s="44"/>
      <c r="AP85" s="44"/>
      <c r="AQ85" s="44"/>
      <c r="AR85" s="44"/>
      <c r="AS85" s="44" t="s">
        <v>89</v>
      </c>
      <c r="AT85" s="44"/>
      <c r="AU85" s="44"/>
      <c r="AV85" s="44"/>
      <c r="AW85" s="44"/>
      <c r="AX85" s="44" t="s">
        <v>114</v>
      </c>
      <c r="AY85" s="44"/>
      <c r="AZ85" s="44"/>
      <c r="BA85" s="44"/>
      <c r="BB85" s="75" t="s">
        <v>217</v>
      </c>
      <c r="BC85" s="75"/>
      <c r="BD85" s="75"/>
      <c r="BE85" s="75"/>
      <c r="BF85" s="75"/>
      <c r="BG85" s="44" t="s">
        <v>79</v>
      </c>
      <c r="BH85" s="44"/>
      <c r="BI85" s="44"/>
      <c r="BJ85" s="44"/>
      <c r="BK85" s="44"/>
      <c r="BL85" s="44" t="s">
        <v>80</v>
      </c>
      <c r="BM85" s="44"/>
      <c r="BN85" s="44"/>
      <c r="BO85" s="44"/>
      <c r="BP85" s="44"/>
      <c r="BQ85" s="44" t="s">
        <v>115</v>
      </c>
      <c r="BR85" s="44"/>
      <c r="BS85" s="44"/>
      <c r="BT85" s="44"/>
      <c r="BU85" s="75" t="s">
        <v>217</v>
      </c>
      <c r="BV85" s="75"/>
      <c r="BW85" s="75"/>
      <c r="BX85" s="75"/>
      <c r="BY85" s="75"/>
      <c r="CA85" t="s">
        <v>41</v>
      </c>
    </row>
    <row r="86" spans="1:79" s="136" customFormat="1" ht="25.5" customHeight="1" x14ac:dyDescent="0.2">
      <c r="A86" s="156">
        <v>1</v>
      </c>
      <c r="B86" s="157"/>
      <c r="C86" s="157"/>
      <c r="D86" s="130" t="s">
        <v>252</v>
      </c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2"/>
      <c r="U86" s="160">
        <v>490230</v>
      </c>
      <c r="V86" s="161"/>
      <c r="W86" s="161"/>
      <c r="X86" s="161"/>
      <c r="Y86" s="162"/>
      <c r="Z86" s="160">
        <v>0</v>
      </c>
      <c r="AA86" s="161"/>
      <c r="AB86" s="161"/>
      <c r="AC86" s="161"/>
      <c r="AD86" s="162"/>
      <c r="AE86" s="160">
        <v>0</v>
      </c>
      <c r="AF86" s="161"/>
      <c r="AG86" s="161"/>
      <c r="AH86" s="162"/>
      <c r="AI86" s="160">
        <f>IF(ISNUMBER(U86),U86,0)+IF(ISNUMBER(Z86),Z86,0)</f>
        <v>490230</v>
      </c>
      <c r="AJ86" s="161"/>
      <c r="AK86" s="161"/>
      <c r="AL86" s="161"/>
      <c r="AM86" s="162"/>
      <c r="AN86" s="160">
        <v>733000</v>
      </c>
      <c r="AO86" s="161"/>
      <c r="AP86" s="161"/>
      <c r="AQ86" s="161"/>
      <c r="AR86" s="162"/>
      <c r="AS86" s="160">
        <v>0</v>
      </c>
      <c r="AT86" s="161"/>
      <c r="AU86" s="161"/>
      <c r="AV86" s="161"/>
      <c r="AW86" s="162"/>
      <c r="AX86" s="160">
        <v>0</v>
      </c>
      <c r="AY86" s="161"/>
      <c r="AZ86" s="161"/>
      <c r="BA86" s="162"/>
      <c r="BB86" s="160">
        <f>IF(ISNUMBER(AN86),AN86,0)+IF(ISNUMBER(AS86),AS86,0)</f>
        <v>733000</v>
      </c>
      <c r="BC86" s="161"/>
      <c r="BD86" s="161"/>
      <c r="BE86" s="161"/>
      <c r="BF86" s="162"/>
      <c r="BG86" s="160">
        <v>961100</v>
      </c>
      <c r="BH86" s="161"/>
      <c r="BI86" s="161"/>
      <c r="BJ86" s="161"/>
      <c r="BK86" s="162"/>
      <c r="BL86" s="160">
        <v>0</v>
      </c>
      <c r="BM86" s="161"/>
      <c r="BN86" s="161"/>
      <c r="BO86" s="161"/>
      <c r="BP86" s="162"/>
      <c r="BQ86" s="160">
        <v>0</v>
      </c>
      <c r="BR86" s="161"/>
      <c r="BS86" s="161"/>
      <c r="BT86" s="162"/>
      <c r="BU86" s="160">
        <f>IF(ISNUMBER(BG86),BG86,0)+IF(ISNUMBER(BL86),BL86,0)</f>
        <v>961100</v>
      </c>
      <c r="BV86" s="161"/>
      <c r="BW86" s="161"/>
      <c r="BX86" s="161"/>
      <c r="BY86" s="162"/>
      <c r="CA86" s="136" t="s">
        <v>42</v>
      </c>
    </row>
    <row r="87" spans="1:79" s="9" customFormat="1" ht="12.75" customHeight="1" x14ac:dyDescent="0.2">
      <c r="A87" s="125"/>
      <c r="B87" s="126"/>
      <c r="C87" s="126"/>
      <c r="D87" s="137" t="s">
        <v>179</v>
      </c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9"/>
      <c r="U87" s="164">
        <v>490230</v>
      </c>
      <c r="V87" s="165"/>
      <c r="W87" s="165"/>
      <c r="X87" s="165"/>
      <c r="Y87" s="166"/>
      <c r="Z87" s="164">
        <v>0</v>
      </c>
      <c r="AA87" s="165"/>
      <c r="AB87" s="165"/>
      <c r="AC87" s="165"/>
      <c r="AD87" s="166"/>
      <c r="AE87" s="164">
        <v>0</v>
      </c>
      <c r="AF87" s="165"/>
      <c r="AG87" s="165"/>
      <c r="AH87" s="166"/>
      <c r="AI87" s="164">
        <f>IF(ISNUMBER(U87),U87,0)+IF(ISNUMBER(Z87),Z87,0)</f>
        <v>490230</v>
      </c>
      <c r="AJ87" s="165"/>
      <c r="AK87" s="165"/>
      <c r="AL87" s="165"/>
      <c r="AM87" s="166"/>
      <c r="AN87" s="164">
        <v>733000</v>
      </c>
      <c r="AO87" s="165"/>
      <c r="AP87" s="165"/>
      <c r="AQ87" s="165"/>
      <c r="AR87" s="166"/>
      <c r="AS87" s="164">
        <v>0</v>
      </c>
      <c r="AT87" s="165"/>
      <c r="AU87" s="165"/>
      <c r="AV87" s="165"/>
      <c r="AW87" s="166"/>
      <c r="AX87" s="164">
        <v>0</v>
      </c>
      <c r="AY87" s="165"/>
      <c r="AZ87" s="165"/>
      <c r="BA87" s="166"/>
      <c r="BB87" s="164">
        <f>IF(ISNUMBER(AN87),AN87,0)+IF(ISNUMBER(AS87),AS87,0)</f>
        <v>733000</v>
      </c>
      <c r="BC87" s="165"/>
      <c r="BD87" s="165"/>
      <c r="BE87" s="165"/>
      <c r="BF87" s="166"/>
      <c r="BG87" s="164">
        <v>961100</v>
      </c>
      <c r="BH87" s="165"/>
      <c r="BI87" s="165"/>
      <c r="BJ87" s="165"/>
      <c r="BK87" s="166"/>
      <c r="BL87" s="164">
        <v>0</v>
      </c>
      <c r="BM87" s="165"/>
      <c r="BN87" s="165"/>
      <c r="BO87" s="165"/>
      <c r="BP87" s="166"/>
      <c r="BQ87" s="164">
        <v>0</v>
      </c>
      <c r="BR87" s="165"/>
      <c r="BS87" s="165"/>
      <c r="BT87" s="166"/>
      <c r="BU87" s="164">
        <f>IF(ISNUMBER(BG87),BG87,0)+IF(ISNUMBER(BL87),BL87,0)</f>
        <v>961100</v>
      </c>
      <c r="BV87" s="165"/>
      <c r="BW87" s="165"/>
      <c r="BX87" s="165"/>
      <c r="BY87" s="166"/>
    </row>
    <row r="89" spans="1:79" ht="14.25" customHeight="1" x14ac:dyDescent="0.2">
      <c r="A89" s="48" t="s">
        <v>400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</row>
    <row r="90" spans="1:79" ht="15" customHeight="1" x14ac:dyDescent="0.2">
      <c r="A90" s="100" t="s">
        <v>294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</row>
    <row r="91" spans="1:79" ht="23.1" customHeight="1" x14ac:dyDescent="0.2">
      <c r="A91" s="79" t="s">
        <v>7</v>
      </c>
      <c r="B91" s="80"/>
      <c r="C91" s="80"/>
      <c r="D91" s="79" t="s">
        <v>152</v>
      </c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1"/>
      <c r="U91" s="46" t="s">
        <v>298</v>
      </c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 t="s">
        <v>300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</row>
    <row r="92" spans="1:79" ht="54" customHeight="1" x14ac:dyDescent="0.2">
      <c r="A92" s="82"/>
      <c r="B92" s="83"/>
      <c r="C92" s="83"/>
      <c r="D92" s="82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4"/>
      <c r="U92" s="61" t="s">
        <v>5</v>
      </c>
      <c r="V92" s="62"/>
      <c r="W92" s="62"/>
      <c r="X92" s="62"/>
      <c r="Y92" s="63"/>
      <c r="Z92" s="61" t="s">
        <v>4</v>
      </c>
      <c r="AA92" s="62"/>
      <c r="AB92" s="62"/>
      <c r="AC92" s="62"/>
      <c r="AD92" s="63"/>
      <c r="AE92" s="76" t="s">
        <v>147</v>
      </c>
      <c r="AF92" s="77"/>
      <c r="AG92" s="77"/>
      <c r="AH92" s="77"/>
      <c r="AI92" s="78"/>
      <c r="AJ92" s="61" t="s">
        <v>6</v>
      </c>
      <c r="AK92" s="62"/>
      <c r="AL92" s="62"/>
      <c r="AM92" s="62"/>
      <c r="AN92" s="63"/>
      <c r="AO92" s="61" t="s">
        <v>5</v>
      </c>
      <c r="AP92" s="62"/>
      <c r="AQ92" s="62"/>
      <c r="AR92" s="62"/>
      <c r="AS92" s="63"/>
      <c r="AT92" s="61" t="s">
        <v>4</v>
      </c>
      <c r="AU92" s="62"/>
      <c r="AV92" s="62"/>
      <c r="AW92" s="62"/>
      <c r="AX92" s="63"/>
      <c r="AY92" s="76" t="s">
        <v>147</v>
      </c>
      <c r="AZ92" s="77"/>
      <c r="BA92" s="77"/>
      <c r="BB92" s="77"/>
      <c r="BC92" s="78"/>
      <c r="BD92" s="46" t="s">
        <v>118</v>
      </c>
      <c r="BE92" s="46"/>
      <c r="BF92" s="46"/>
      <c r="BG92" s="46"/>
      <c r="BH92" s="46"/>
    </row>
    <row r="93" spans="1:79" ht="15" customHeight="1" x14ac:dyDescent="0.2">
      <c r="A93" s="61" t="s">
        <v>216</v>
      </c>
      <c r="B93" s="62"/>
      <c r="C93" s="62"/>
      <c r="D93" s="61">
        <v>2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3"/>
      <c r="U93" s="61">
        <v>3</v>
      </c>
      <c r="V93" s="62"/>
      <c r="W93" s="62"/>
      <c r="X93" s="62"/>
      <c r="Y93" s="63"/>
      <c r="Z93" s="61">
        <v>4</v>
      </c>
      <c r="AA93" s="62"/>
      <c r="AB93" s="62"/>
      <c r="AC93" s="62"/>
      <c r="AD93" s="63"/>
      <c r="AE93" s="61">
        <v>5</v>
      </c>
      <c r="AF93" s="62"/>
      <c r="AG93" s="62"/>
      <c r="AH93" s="62"/>
      <c r="AI93" s="63"/>
      <c r="AJ93" s="61">
        <v>6</v>
      </c>
      <c r="AK93" s="62"/>
      <c r="AL93" s="62"/>
      <c r="AM93" s="62"/>
      <c r="AN93" s="63"/>
      <c r="AO93" s="61">
        <v>7</v>
      </c>
      <c r="AP93" s="62"/>
      <c r="AQ93" s="62"/>
      <c r="AR93" s="62"/>
      <c r="AS93" s="63"/>
      <c r="AT93" s="61">
        <v>8</v>
      </c>
      <c r="AU93" s="62"/>
      <c r="AV93" s="62"/>
      <c r="AW93" s="62"/>
      <c r="AX93" s="63"/>
      <c r="AY93" s="61">
        <v>9</v>
      </c>
      <c r="AZ93" s="62"/>
      <c r="BA93" s="62"/>
      <c r="BB93" s="62"/>
      <c r="BC93" s="63"/>
      <c r="BD93" s="61">
        <v>10</v>
      </c>
      <c r="BE93" s="62"/>
      <c r="BF93" s="62"/>
      <c r="BG93" s="62"/>
      <c r="BH93" s="63"/>
    </row>
    <row r="94" spans="1:79" s="2" customFormat="1" ht="12.75" hidden="1" customHeight="1" x14ac:dyDescent="0.2">
      <c r="A94" s="64" t="s">
        <v>90</v>
      </c>
      <c r="B94" s="65"/>
      <c r="C94" s="65"/>
      <c r="D94" s="64" t="s">
        <v>78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6"/>
      <c r="U94" s="64" t="s">
        <v>81</v>
      </c>
      <c r="V94" s="65"/>
      <c r="W94" s="65"/>
      <c r="X94" s="65"/>
      <c r="Y94" s="66"/>
      <c r="Z94" s="64" t="s">
        <v>82</v>
      </c>
      <c r="AA94" s="65"/>
      <c r="AB94" s="65"/>
      <c r="AC94" s="65"/>
      <c r="AD94" s="66"/>
      <c r="AE94" s="64" t="s">
        <v>116</v>
      </c>
      <c r="AF94" s="65"/>
      <c r="AG94" s="65"/>
      <c r="AH94" s="65"/>
      <c r="AI94" s="66"/>
      <c r="AJ94" s="72" t="s">
        <v>218</v>
      </c>
      <c r="AK94" s="73"/>
      <c r="AL94" s="73"/>
      <c r="AM94" s="73"/>
      <c r="AN94" s="74"/>
      <c r="AO94" s="64" t="s">
        <v>83</v>
      </c>
      <c r="AP94" s="65"/>
      <c r="AQ94" s="65"/>
      <c r="AR94" s="65"/>
      <c r="AS94" s="66"/>
      <c r="AT94" s="64" t="s">
        <v>84</v>
      </c>
      <c r="AU94" s="65"/>
      <c r="AV94" s="65"/>
      <c r="AW94" s="65"/>
      <c r="AX94" s="66"/>
      <c r="AY94" s="64" t="s">
        <v>117</v>
      </c>
      <c r="AZ94" s="65"/>
      <c r="BA94" s="65"/>
      <c r="BB94" s="65"/>
      <c r="BC94" s="66"/>
      <c r="BD94" s="75" t="s">
        <v>218</v>
      </c>
      <c r="BE94" s="75"/>
      <c r="BF94" s="75"/>
      <c r="BG94" s="75"/>
      <c r="BH94" s="75"/>
      <c r="CA94" s="2" t="s">
        <v>43</v>
      </c>
    </row>
    <row r="95" spans="1:79" s="136" customFormat="1" ht="25.5" customHeight="1" x14ac:dyDescent="0.2">
      <c r="A95" s="156">
        <v>1</v>
      </c>
      <c r="B95" s="157"/>
      <c r="C95" s="157"/>
      <c r="D95" s="130" t="s">
        <v>252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2"/>
      <c r="U95" s="160">
        <v>1159650</v>
      </c>
      <c r="V95" s="161"/>
      <c r="W95" s="161"/>
      <c r="X95" s="161"/>
      <c r="Y95" s="162"/>
      <c r="Z95" s="160">
        <v>0</v>
      </c>
      <c r="AA95" s="161"/>
      <c r="AB95" s="161"/>
      <c r="AC95" s="161"/>
      <c r="AD95" s="162"/>
      <c r="AE95" s="159">
        <v>0</v>
      </c>
      <c r="AF95" s="159"/>
      <c r="AG95" s="159"/>
      <c r="AH95" s="159"/>
      <c r="AI95" s="159"/>
      <c r="AJ95" s="170">
        <f>IF(ISNUMBER(U95),U95,0)+IF(ISNUMBER(Z95),Z95,0)</f>
        <v>1159650</v>
      </c>
      <c r="AK95" s="170"/>
      <c r="AL95" s="170"/>
      <c r="AM95" s="170"/>
      <c r="AN95" s="170"/>
      <c r="AO95" s="159">
        <v>1274780</v>
      </c>
      <c r="AP95" s="159"/>
      <c r="AQ95" s="159"/>
      <c r="AR95" s="159"/>
      <c r="AS95" s="159"/>
      <c r="AT95" s="170">
        <v>0</v>
      </c>
      <c r="AU95" s="170"/>
      <c r="AV95" s="170"/>
      <c r="AW95" s="170"/>
      <c r="AX95" s="170"/>
      <c r="AY95" s="159">
        <v>0</v>
      </c>
      <c r="AZ95" s="159"/>
      <c r="BA95" s="159"/>
      <c r="BB95" s="159"/>
      <c r="BC95" s="159"/>
      <c r="BD95" s="170">
        <f>IF(ISNUMBER(AO95),AO95,0)+IF(ISNUMBER(AT95),AT95,0)</f>
        <v>1274780</v>
      </c>
      <c r="BE95" s="170"/>
      <c r="BF95" s="170"/>
      <c r="BG95" s="170"/>
      <c r="BH95" s="170"/>
      <c r="CA95" s="136" t="s">
        <v>44</v>
      </c>
    </row>
    <row r="96" spans="1:79" s="9" customFormat="1" ht="12.75" customHeight="1" x14ac:dyDescent="0.2">
      <c r="A96" s="125"/>
      <c r="B96" s="126"/>
      <c r="C96" s="126"/>
      <c r="D96" s="137" t="s">
        <v>179</v>
      </c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9"/>
      <c r="U96" s="164">
        <v>1159650</v>
      </c>
      <c r="V96" s="165"/>
      <c r="W96" s="165"/>
      <c r="X96" s="165"/>
      <c r="Y96" s="166"/>
      <c r="Z96" s="164">
        <v>0</v>
      </c>
      <c r="AA96" s="165"/>
      <c r="AB96" s="165"/>
      <c r="AC96" s="165"/>
      <c r="AD96" s="166"/>
      <c r="AE96" s="163">
        <v>0</v>
      </c>
      <c r="AF96" s="163"/>
      <c r="AG96" s="163"/>
      <c r="AH96" s="163"/>
      <c r="AI96" s="163"/>
      <c r="AJ96" s="124">
        <f>IF(ISNUMBER(U96),U96,0)+IF(ISNUMBER(Z96),Z96,0)</f>
        <v>1159650</v>
      </c>
      <c r="AK96" s="124"/>
      <c r="AL96" s="124"/>
      <c r="AM96" s="124"/>
      <c r="AN96" s="124"/>
      <c r="AO96" s="163">
        <v>1274780</v>
      </c>
      <c r="AP96" s="163"/>
      <c r="AQ96" s="163"/>
      <c r="AR96" s="163"/>
      <c r="AS96" s="163"/>
      <c r="AT96" s="124">
        <v>0</v>
      </c>
      <c r="AU96" s="124"/>
      <c r="AV96" s="124"/>
      <c r="AW96" s="124"/>
      <c r="AX96" s="124"/>
      <c r="AY96" s="163">
        <v>0</v>
      </c>
      <c r="AZ96" s="163"/>
      <c r="BA96" s="163"/>
      <c r="BB96" s="163"/>
      <c r="BC96" s="163"/>
      <c r="BD96" s="124">
        <f>IF(ISNUMBER(AO96),AO96,0)+IF(ISNUMBER(AT96),AT96,0)</f>
        <v>1274780</v>
      </c>
      <c r="BE96" s="124"/>
      <c r="BF96" s="124"/>
      <c r="BG96" s="124"/>
      <c r="BH96" s="124"/>
    </row>
    <row r="97" spans="1:79" s="8" customFormat="1" ht="12.75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</row>
    <row r="99" spans="1:79" ht="14.25" customHeight="1" x14ac:dyDescent="0.2">
      <c r="A99" s="48" t="s">
        <v>184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</row>
    <row r="100" spans="1:79" ht="14.25" customHeight="1" x14ac:dyDescent="0.2">
      <c r="A100" s="48" t="s">
        <v>387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</row>
    <row r="101" spans="1:79" ht="23.1" customHeight="1" x14ac:dyDescent="0.2">
      <c r="A101" s="79" t="s">
        <v>7</v>
      </c>
      <c r="B101" s="80"/>
      <c r="C101" s="80"/>
      <c r="D101" s="46" t="s">
        <v>10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 t="s">
        <v>9</v>
      </c>
      <c r="R101" s="46"/>
      <c r="S101" s="46"/>
      <c r="T101" s="46"/>
      <c r="U101" s="46"/>
      <c r="V101" s="46" t="s">
        <v>8</v>
      </c>
      <c r="W101" s="46"/>
      <c r="X101" s="46"/>
      <c r="Y101" s="46"/>
      <c r="Z101" s="46"/>
      <c r="AA101" s="46"/>
      <c r="AB101" s="46"/>
      <c r="AC101" s="46"/>
      <c r="AD101" s="46"/>
      <c r="AE101" s="46"/>
      <c r="AF101" s="61" t="s">
        <v>295</v>
      </c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3"/>
      <c r="AU101" s="61" t="s">
        <v>296</v>
      </c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3"/>
      <c r="BJ101" s="61" t="s">
        <v>297</v>
      </c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3"/>
    </row>
    <row r="102" spans="1:79" ht="32.25" customHeight="1" x14ac:dyDescent="0.2">
      <c r="A102" s="82"/>
      <c r="B102" s="83"/>
      <c r="C102" s="83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 t="s">
        <v>5</v>
      </c>
      <c r="AG102" s="46"/>
      <c r="AH102" s="46"/>
      <c r="AI102" s="46"/>
      <c r="AJ102" s="46"/>
      <c r="AK102" s="46" t="s">
        <v>4</v>
      </c>
      <c r="AL102" s="46"/>
      <c r="AM102" s="46"/>
      <c r="AN102" s="46"/>
      <c r="AO102" s="46"/>
      <c r="AP102" s="46" t="s">
        <v>154</v>
      </c>
      <c r="AQ102" s="46"/>
      <c r="AR102" s="46"/>
      <c r="AS102" s="46"/>
      <c r="AT102" s="46"/>
      <c r="AU102" s="46" t="s">
        <v>5</v>
      </c>
      <c r="AV102" s="46"/>
      <c r="AW102" s="46"/>
      <c r="AX102" s="46"/>
      <c r="AY102" s="46"/>
      <c r="AZ102" s="46" t="s">
        <v>4</v>
      </c>
      <c r="BA102" s="46"/>
      <c r="BB102" s="46"/>
      <c r="BC102" s="46"/>
      <c r="BD102" s="46"/>
      <c r="BE102" s="46" t="s">
        <v>112</v>
      </c>
      <c r="BF102" s="46"/>
      <c r="BG102" s="46"/>
      <c r="BH102" s="46"/>
      <c r="BI102" s="46"/>
      <c r="BJ102" s="46" t="s">
        <v>5</v>
      </c>
      <c r="BK102" s="46"/>
      <c r="BL102" s="46"/>
      <c r="BM102" s="46"/>
      <c r="BN102" s="46"/>
      <c r="BO102" s="46" t="s">
        <v>4</v>
      </c>
      <c r="BP102" s="46"/>
      <c r="BQ102" s="46"/>
      <c r="BR102" s="46"/>
      <c r="BS102" s="46"/>
      <c r="BT102" s="46" t="s">
        <v>119</v>
      </c>
      <c r="BU102" s="46"/>
      <c r="BV102" s="46"/>
      <c r="BW102" s="46"/>
      <c r="BX102" s="46"/>
    </row>
    <row r="103" spans="1:79" ht="15" customHeight="1" x14ac:dyDescent="0.2">
      <c r="A103" s="61">
        <v>1</v>
      </c>
      <c r="B103" s="62"/>
      <c r="C103" s="62"/>
      <c r="D103" s="46">
        <v>2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>
        <v>3</v>
      </c>
      <c r="R103" s="46"/>
      <c r="S103" s="46"/>
      <c r="T103" s="46"/>
      <c r="U103" s="46"/>
      <c r="V103" s="46">
        <v>4</v>
      </c>
      <c r="W103" s="46"/>
      <c r="X103" s="46"/>
      <c r="Y103" s="46"/>
      <c r="Z103" s="46"/>
      <c r="AA103" s="46"/>
      <c r="AB103" s="46"/>
      <c r="AC103" s="46"/>
      <c r="AD103" s="46"/>
      <c r="AE103" s="46"/>
      <c r="AF103" s="46">
        <v>5</v>
      </c>
      <c r="AG103" s="46"/>
      <c r="AH103" s="46"/>
      <c r="AI103" s="46"/>
      <c r="AJ103" s="46"/>
      <c r="AK103" s="46">
        <v>6</v>
      </c>
      <c r="AL103" s="46"/>
      <c r="AM103" s="46"/>
      <c r="AN103" s="46"/>
      <c r="AO103" s="46"/>
      <c r="AP103" s="46">
        <v>7</v>
      </c>
      <c r="AQ103" s="46"/>
      <c r="AR103" s="46"/>
      <c r="AS103" s="46"/>
      <c r="AT103" s="46"/>
      <c r="AU103" s="46">
        <v>8</v>
      </c>
      <c r="AV103" s="46"/>
      <c r="AW103" s="46"/>
      <c r="AX103" s="46"/>
      <c r="AY103" s="46"/>
      <c r="AZ103" s="46">
        <v>9</v>
      </c>
      <c r="BA103" s="46"/>
      <c r="BB103" s="46"/>
      <c r="BC103" s="46"/>
      <c r="BD103" s="46"/>
      <c r="BE103" s="46">
        <v>10</v>
      </c>
      <c r="BF103" s="46"/>
      <c r="BG103" s="46"/>
      <c r="BH103" s="46"/>
      <c r="BI103" s="46"/>
      <c r="BJ103" s="46">
        <v>11</v>
      </c>
      <c r="BK103" s="46"/>
      <c r="BL103" s="46"/>
      <c r="BM103" s="46"/>
      <c r="BN103" s="46"/>
      <c r="BO103" s="46">
        <v>12</v>
      </c>
      <c r="BP103" s="46"/>
      <c r="BQ103" s="46"/>
      <c r="BR103" s="46"/>
      <c r="BS103" s="46"/>
      <c r="BT103" s="46">
        <v>13</v>
      </c>
      <c r="BU103" s="46"/>
      <c r="BV103" s="46"/>
      <c r="BW103" s="46"/>
      <c r="BX103" s="46"/>
    </row>
    <row r="104" spans="1:79" ht="10.5" hidden="1" customHeight="1" x14ac:dyDescent="0.2">
      <c r="A104" s="64" t="s">
        <v>187</v>
      </c>
      <c r="B104" s="65"/>
      <c r="C104" s="65"/>
      <c r="D104" s="46" t="s">
        <v>78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 t="s">
        <v>91</v>
      </c>
      <c r="R104" s="46"/>
      <c r="S104" s="46"/>
      <c r="T104" s="46"/>
      <c r="U104" s="46"/>
      <c r="V104" s="46" t="s">
        <v>92</v>
      </c>
      <c r="W104" s="46"/>
      <c r="X104" s="46"/>
      <c r="Y104" s="46"/>
      <c r="Z104" s="46"/>
      <c r="AA104" s="46"/>
      <c r="AB104" s="46"/>
      <c r="AC104" s="46"/>
      <c r="AD104" s="46"/>
      <c r="AE104" s="46"/>
      <c r="AF104" s="44" t="s">
        <v>139</v>
      </c>
      <c r="AG104" s="44"/>
      <c r="AH104" s="44"/>
      <c r="AI104" s="44"/>
      <c r="AJ104" s="44"/>
      <c r="AK104" s="49" t="s">
        <v>140</v>
      </c>
      <c r="AL104" s="49"/>
      <c r="AM104" s="49"/>
      <c r="AN104" s="49"/>
      <c r="AO104" s="49"/>
      <c r="AP104" s="75" t="s">
        <v>327</v>
      </c>
      <c r="AQ104" s="75"/>
      <c r="AR104" s="75"/>
      <c r="AS104" s="75"/>
      <c r="AT104" s="75"/>
      <c r="AU104" s="44" t="s">
        <v>141</v>
      </c>
      <c r="AV104" s="44"/>
      <c r="AW104" s="44"/>
      <c r="AX104" s="44"/>
      <c r="AY104" s="44"/>
      <c r="AZ104" s="49" t="s">
        <v>142</v>
      </c>
      <c r="BA104" s="49"/>
      <c r="BB104" s="49"/>
      <c r="BC104" s="49"/>
      <c r="BD104" s="49"/>
      <c r="BE104" s="75" t="s">
        <v>327</v>
      </c>
      <c r="BF104" s="75"/>
      <c r="BG104" s="75"/>
      <c r="BH104" s="75"/>
      <c r="BI104" s="75"/>
      <c r="BJ104" s="44" t="s">
        <v>133</v>
      </c>
      <c r="BK104" s="44"/>
      <c r="BL104" s="44"/>
      <c r="BM104" s="44"/>
      <c r="BN104" s="44"/>
      <c r="BO104" s="49" t="s">
        <v>134</v>
      </c>
      <c r="BP104" s="49"/>
      <c r="BQ104" s="49"/>
      <c r="BR104" s="49"/>
      <c r="BS104" s="49"/>
      <c r="BT104" s="75" t="s">
        <v>327</v>
      </c>
      <c r="BU104" s="75"/>
      <c r="BV104" s="75"/>
      <c r="BW104" s="75"/>
      <c r="BX104" s="75"/>
      <c r="CA104" t="s">
        <v>45</v>
      </c>
    </row>
    <row r="105" spans="1:79" s="9" customFormat="1" ht="15" customHeight="1" x14ac:dyDescent="0.2">
      <c r="A105" s="125">
        <v>0</v>
      </c>
      <c r="B105" s="126"/>
      <c r="C105" s="126"/>
      <c r="D105" s="171" t="s">
        <v>326</v>
      </c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CA105" s="9" t="s">
        <v>46</v>
      </c>
    </row>
    <row r="106" spans="1:79" s="136" customFormat="1" ht="28.5" customHeight="1" x14ac:dyDescent="0.2">
      <c r="A106" s="156">
        <v>0</v>
      </c>
      <c r="B106" s="157"/>
      <c r="C106" s="157"/>
      <c r="D106" s="174" t="s">
        <v>440</v>
      </c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2"/>
      <c r="Q106" s="46" t="s">
        <v>222</v>
      </c>
      <c r="R106" s="46"/>
      <c r="S106" s="46"/>
      <c r="T106" s="46"/>
      <c r="U106" s="46"/>
      <c r="V106" s="46" t="s">
        <v>333</v>
      </c>
      <c r="W106" s="46"/>
      <c r="X106" s="46"/>
      <c r="Y106" s="46"/>
      <c r="Z106" s="46"/>
      <c r="AA106" s="46"/>
      <c r="AB106" s="46"/>
      <c r="AC106" s="46"/>
      <c r="AD106" s="46"/>
      <c r="AE106" s="46"/>
      <c r="AF106" s="175">
        <v>369359</v>
      </c>
      <c r="AG106" s="175"/>
      <c r="AH106" s="175"/>
      <c r="AI106" s="175"/>
      <c r="AJ106" s="175"/>
      <c r="AK106" s="175">
        <v>0</v>
      </c>
      <c r="AL106" s="175"/>
      <c r="AM106" s="175"/>
      <c r="AN106" s="175"/>
      <c r="AO106" s="175"/>
      <c r="AP106" s="175">
        <v>369359</v>
      </c>
      <c r="AQ106" s="175"/>
      <c r="AR106" s="175"/>
      <c r="AS106" s="175"/>
      <c r="AT106" s="175"/>
      <c r="AU106" s="175">
        <v>555100</v>
      </c>
      <c r="AV106" s="175"/>
      <c r="AW106" s="175"/>
      <c r="AX106" s="175"/>
      <c r="AY106" s="175"/>
      <c r="AZ106" s="175">
        <v>0</v>
      </c>
      <c r="BA106" s="175"/>
      <c r="BB106" s="175"/>
      <c r="BC106" s="175"/>
      <c r="BD106" s="175"/>
      <c r="BE106" s="175">
        <v>555100</v>
      </c>
      <c r="BF106" s="175"/>
      <c r="BG106" s="175"/>
      <c r="BH106" s="175"/>
      <c r="BI106" s="175"/>
      <c r="BJ106" s="175">
        <v>632870</v>
      </c>
      <c r="BK106" s="175"/>
      <c r="BL106" s="175"/>
      <c r="BM106" s="175"/>
      <c r="BN106" s="175"/>
      <c r="BO106" s="175">
        <v>0</v>
      </c>
      <c r="BP106" s="175"/>
      <c r="BQ106" s="175"/>
      <c r="BR106" s="175"/>
      <c r="BS106" s="175"/>
      <c r="BT106" s="175">
        <v>632870</v>
      </c>
      <c r="BU106" s="175"/>
      <c r="BV106" s="175"/>
      <c r="BW106" s="175"/>
      <c r="BX106" s="175"/>
    </row>
    <row r="107" spans="1:79" s="136" customFormat="1" ht="30" customHeight="1" x14ac:dyDescent="0.2">
      <c r="A107" s="156">
        <v>0</v>
      </c>
      <c r="B107" s="157"/>
      <c r="C107" s="157"/>
      <c r="D107" s="174" t="s">
        <v>441</v>
      </c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2"/>
      <c r="Q107" s="46" t="s">
        <v>222</v>
      </c>
      <c r="R107" s="46"/>
      <c r="S107" s="46"/>
      <c r="T107" s="46"/>
      <c r="U107" s="46"/>
      <c r="V107" s="46" t="s">
        <v>333</v>
      </c>
      <c r="W107" s="46"/>
      <c r="X107" s="46"/>
      <c r="Y107" s="46"/>
      <c r="Z107" s="46"/>
      <c r="AA107" s="46"/>
      <c r="AB107" s="46"/>
      <c r="AC107" s="46"/>
      <c r="AD107" s="46"/>
      <c r="AE107" s="46"/>
      <c r="AF107" s="175">
        <v>30978</v>
      </c>
      <c r="AG107" s="175"/>
      <c r="AH107" s="175"/>
      <c r="AI107" s="175"/>
      <c r="AJ107" s="175"/>
      <c r="AK107" s="175">
        <v>0</v>
      </c>
      <c r="AL107" s="175"/>
      <c r="AM107" s="175"/>
      <c r="AN107" s="175"/>
      <c r="AO107" s="175"/>
      <c r="AP107" s="175">
        <v>30978</v>
      </c>
      <c r="AQ107" s="175"/>
      <c r="AR107" s="175"/>
      <c r="AS107" s="175"/>
      <c r="AT107" s="175"/>
      <c r="AU107" s="175">
        <v>43000</v>
      </c>
      <c r="AV107" s="175"/>
      <c r="AW107" s="175"/>
      <c r="AX107" s="175"/>
      <c r="AY107" s="175"/>
      <c r="AZ107" s="175">
        <v>0</v>
      </c>
      <c r="BA107" s="175"/>
      <c r="BB107" s="175"/>
      <c r="BC107" s="175"/>
      <c r="BD107" s="175"/>
      <c r="BE107" s="175">
        <v>43000</v>
      </c>
      <c r="BF107" s="175"/>
      <c r="BG107" s="175"/>
      <c r="BH107" s="175"/>
      <c r="BI107" s="175"/>
      <c r="BJ107" s="175">
        <v>55700</v>
      </c>
      <c r="BK107" s="175"/>
      <c r="BL107" s="175"/>
      <c r="BM107" s="175"/>
      <c r="BN107" s="175"/>
      <c r="BO107" s="175">
        <v>0</v>
      </c>
      <c r="BP107" s="175"/>
      <c r="BQ107" s="175"/>
      <c r="BR107" s="175"/>
      <c r="BS107" s="175"/>
      <c r="BT107" s="175">
        <v>55700</v>
      </c>
      <c r="BU107" s="175"/>
      <c r="BV107" s="175"/>
      <c r="BW107" s="175"/>
      <c r="BX107" s="175"/>
    </row>
    <row r="108" spans="1:79" s="136" customFormat="1" ht="30" customHeight="1" x14ac:dyDescent="0.2">
      <c r="A108" s="156">
        <v>0</v>
      </c>
      <c r="B108" s="157"/>
      <c r="C108" s="157"/>
      <c r="D108" s="174" t="s">
        <v>442</v>
      </c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2"/>
      <c r="Q108" s="46" t="s">
        <v>222</v>
      </c>
      <c r="R108" s="46"/>
      <c r="S108" s="46"/>
      <c r="T108" s="46"/>
      <c r="U108" s="46"/>
      <c r="V108" s="46" t="s">
        <v>333</v>
      </c>
      <c r="W108" s="46"/>
      <c r="X108" s="46"/>
      <c r="Y108" s="46"/>
      <c r="Z108" s="46"/>
      <c r="AA108" s="46"/>
      <c r="AB108" s="46"/>
      <c r="AC108" s="46"/>
      <c r="AD108" s="46"/>
      <c r="AE108" s="46"/>
      <c r="AF108" s="175">
        <v>85205</v>
      </c>
      <c r="AG108" s="175"/>
      <c r="AH108" s="175"/>
      <c r="AI108" s="175"/>
      <c r="AJ108" s="175"/>
      <c r="AK108" s="175">
        <v>0</v>
      </c>
      <c r="AL108" s="175"/>
      <c r="AM108" s="175"/>
      <c r="AN108" s="175"/>
      <c r="AO108" s="175"/>
      <c r="AP108" s="175">
        <v>85205</v>
      </c>
      <c r="AQ108" s="175"/>
      <c r="AR108" s="175"/>
      <c r="AS108" s="175"/>
      <c r="AT108" s="175"/>
      <c r="AU108" s="175">
        <v>128400</v>
      </c>
      <c r="AV108" s="175"/>
      <c r="AW108" s="175"/>
      <c r="AX108" s="175"/>
      <c r="AY108" s="175"/>
      <c r="AZ108" s="175">
        <v>0</v>
      </c>
      <c r="BA108" s="175"/>
      <c r="BB108" s="175"/>
      <c r="BC108" s="175"/>
      <c r="BD108" s="175"/>
      <c r="BE108" s="175">
        <v>128400</v>
      </c>
      <c r="BF108" s="175"/>
      <c r="BG108" s="175"/>
      <c r="BH108" s="175"/>
      <c r="BI108" s="175"/>
      <c r="BJ108" s="175">
        <v>260900</v>
      </c>
      <c r="BK108" s="175"/>
      <c r="BL108" s="175"/>
      <c r="BM108" s="175"/>
      <c r="BN108" s="175"/>
      <c r="BO108" s="175">
        <v>0</v>
      </c>
      <c r="BP108" s="175"/>
      <c r="BQ108" s="175"/>
      <c r="BR108" s="175"/>
      <c r="BS108" s="175"/>
      <c r="BT108" s="175">
        <v>260900</v>
      </c>
      <c r="BU108" s="175"/>
      <c r="BV108" s="175"/>
      <c r="BW108" s="175"/>
      <c r="BX108" s="175"/>
    </row>
    <row r="109" spans="1:79" s="136" customFormat="1" ht="15" customHeight="1" x14ac:dyDescent="0.2">
      <c r="A109" s="156">
        <v>0</v>
      </c>
      <c r="B109" s="157"/>
      <c r="C109" s="157"/>
      <c r="D109" s="174" t="s">
        <v>443</v>
      </c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2"/>
      <c r="Q109" s="46" t="s">
        <v>222</v>
      </c>
      <c r="R109" s="46"/>
      <c r="S109" s="46"/>
      <c r="T109" s="46"/>
      <c r="U109" s="46"/>
      <c r="V109" s="46" t="s">
        <v>333</v>
      </c>
      <c r="W109" s="46"/>
      <c r="X109" s="46"/>
      <c r="Y109" s="46"/>
      <c r="Z109" s="46"/>
      <c r="AA109" s="46"/>
      <c r="AB109" s="46"/>
      <c r="AC109" s="46"/>
      <c r="AD109" s="46"/>
      <c r="AE109" s="46"/>
      <c r="AF109" s="175">
        <v>4688</v>
      </c>
      <c r="AG109" s="175"/>
      <c r="AH109" s="175"/>
      <c r="AI109" s="175"/>
      <c r="AJ109" s="175"/>
      <c r="AK109" s="175">
        <v>0</v>
      </c>
      <c r="AL109" s="175"/>
      <c r="AM109" s="175"/>
      <c r="AN109" s="175"/>
      <c r="AO109" s="175"/>
      <c r="AP109" s="175">
        <v>4688</v>
      </c>
      <c r="AQ109" s="175"/>
      <c r="AR109" s="175"/>
      <c r="AS109" s="175"/>
      <c r="AT109" s="175"/>
      <c r="AU109" s="175">
        <v>6500</v>
      </c>
      <c r="AV109" s="175"/>
      <c r="AW109" s="175"/>
      <c r="AX109" s="175"/>
      <c r="AY109" s="175"/>
      <c r="AZ109" s="175">
        <v>0</v>
      </c>
      <c r="BA109" s="175"/>
      <c r="BB109" s="175"/>
      <c r="BC109" s="175"/>
      <c r="BD109" s="175"/>
      <c r="BE109" s="175">
        <v>6500</v>
      </c>
      <c r="BF109" s="175"/>
      <c r="BG109" s="175"/>
      <c r="BH109" s="175"/>
      <c r="BI109" s="175"/>
      <c r="BJ109" s="175">
        <v>11630</v>
      </c>
      <c r="BK109" s="175"/>
      <c r="BL109" s="175"/>
      <c r="BM109" s="175"/>
      <c r="BN109" s="175"/>
      <c r="BO109" s="175">
        <v>0</v>
      </c>
      <c r="BP109" s="175"/>
      <c r="BQ109" s="175"/>
      <c r="BR109" s="175"/>
      <c r="BS109" s="175"/>
      <c r="BT109" s="175">
        <v>11630</v>
      </c>
      <c r="BU109" s="175"/>
      <c r="BV109" s="175"/>
      <c r="BW109" s="175"/>
      <c r="BX109" s="175"/>
    </row>
    <row r="110" spans="1:79" s="9" customFormat="1" ht="15" customHeight="1" x14ac:dyDescent="0.2">
      <c r="A110" s="125">
        <v>0</v>
      </c>
      <c r="B110" s="126"/>
      <c r="C110" s="126"/>
      <c r="D110" s="173" t="s">
        <v>334</v>
      </c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9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</row>
    <row r="111" spans="1:79" s="136" customFormat="1" ht="42.75" customHeight="1" x14ac:dyDescent="0.2">
      <c r="A111" s="156">
        <v>0</v>
      </c>
      <c r="B111" s="157"/>
      <c r="C111" s="157"/>
      <c r="D111" s="174" t="s">
        <v>444</v>
      </c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2"/>
      <c r="Q111" s="46" t="s">
        <v>425</v>
      </c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175">
        <v>235.9</v>
      </c>
      <c r="AG111" s="175"/>
      <c r="AH111" s="175"/>
      <c r="AI111" s="175"/>
      <c r="AJ111" s="175"/>
      <c r="AK111" s="175">
        <v>0</v>
      </c>
      <c r="AL111" s="175"/>
      <c r="AM111" s="175"/>
      <c r="AN111" s="175"/>
      <c r="AO111" s="175"/>
      <c r="AP111" s="175">
        <v>235.9</v>
      </c>
      <c r="AQ111" s="175"/>
      <c r="AR111" s="175"/>
      <c r="AS111" s="175"/>
      <c r="AT111" s="175"/>
      <c r="AU111" s="175">
        <v>264.58</v>
      </c>
      <c r="AV111" s="175"/>
      <c r="AW111" s="175"/>
      <c r="AX111" s="175"/>
      <c r="AY111" s="175"/>
      <c r="AZ111" s="175">
        <v>0</v>
      </c>
      <c r="BA111" s="175"/>
      <c r="BB111" s="175"/>
      <c r="BC111" s="175"/>
      <c r="BD111" s="175"/>
      <c r="BE111" s="175">
        <v>264.58</v>
      </c>
      <c r="BF111" s="175"/>
      <c r="BG111" s="175"/>
      <c r="BH111" s="175"/>
      <c r="BI111" s="175"/>
      <c r="BJ111" s="175">
        <v>304.17</v>
      </c>
      <c r="BK111" s="175"/>
      <c r="BL111" s="175"/>
      <c r="BM111" s="175"/>
      <c r="BN111" s="175"/>
      <c r="BO111" s="175">
        <v>0</v>
      </c>
      <c r="BP111" s="175"/>
      <c r="BQ111" s="175"/>
      <c r="BR111" s="175"/>
      <c r="BS111" s="175"/>
      <c r="BT111" s="175">
        <v>304.17</v>
      </c>
      <c r="BU111" s="175"/>
      <c r="BV111" s="175"/>
      <c r="BW111" s="175"/>
      <c r="BX111" s="175"/>
    </row>
    <row r="112" spans="1:79" s="136" customFormat="1" ht="60" customHeight="1" x14ac:dyDescent="0.2">
      <c r="A112" s="156">
        <v>0</v>
      </c>
      <c r="B112" s="157"/>
      <c r="C112" s="157"/>
      <c r="D112" s="174" t="s">
        <v>445</v>
      </c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2"/>
      <c r="Q112" s="46" t="s">
        <v>427</v>
      </c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175">
        <v>2389</v>
      </c>
      <c r="AG112" s="175"/>
      <c r="AH112" s="175"/>
      <c r="AI112" s="175"/>
      <c r="AJ112" s="175"/>
      <c r="AK112" s="175">
        <v>0</v>
      </c>
      <c r="AL112" s="175"/>
      <c r="AM112" s="175"/>
      <c r="AN112" s="175"/>
      <c r="AO112" s="175"/>
      <c r="AP112" s="175">
        <v>2389</v>
      </c>
      <c r="AQ112" s="175"/>
      <c r="AR112" s="175"/>
      <c r="AS112" s="175"/>
      <c r="AT112" s="175"/>
      <c r="AU112" s="175">
        <v>1532</v>
      </c>
      <c r="AV112" s="175"/>
      <c r="AW112" s="175"/>
      <c r="AX112" s="175"/>
      <c r="AY112" s="175"/>
      <c r="AZ112" s="175">
        <v>0</v>
      </c>
      <c r="BA112" s="175"/>
      <c r="BB112" s="175"/>
      <c r="BC112" s="175"/>
      <c r="BD112" s="175"/>
      <c r="BE112" s="175">
        <v>1532</v>
      </c>
      <c r="BF112" s="175"/>
      <c r="BG112" s="175"/>
      <c r="BH112" s="175"/>
      <c r="BI112" s="175"/>
      <c r="BJ112" s="175">
        <v>2119</v>
      </c>
      <c r="BK112" s="175"/>
      <c r="BL112" s="175"/>
      <c r="BM112" s="175"/>
      <c r="BN112" s="175"/>
      <c r="BO112" s="175">
        <v>0</v>
      </c>
      <c r="BP112" s="175"/>
      <c r="BQ112" s="175"/>
      <c r="BR112" s="175"/>
      <c r="BS112" s="175"/>
      <c r="BT112" s="175">
        <v>2119</v>
      </c>
      <c r="BU112" s="175"/>
      <c r="BV112" s="175"/>
      <c r="BW112" s="175"/>
      <c r="BX112" s="175"/>
    </row>
    <row r="113" spans="1:79" s="136" customFormat="1" ht="45" customHeight="1" x14ac:dyDescent="0.2">
      <c r="A113" s="156">
        <v>0</v>
      </c>
      <c r="B113" s="157"/>
      <c r="C113" s="157"/>
      <c r="D113" s="174" t="s">
        <v>446</v>
      </c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2"/>
      <c r="Q113" s="46" t="s">
        <v>429</v>
      </c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175">
        <v>33032.9</v>
      </c>
      <c r="AG113" s="175"/>
      <c r="AH113" s="175"/>
      <c r="AI113" s="175"/>
      <c r="AJ113" s="175"/>
      <c r="AK113" s="175">
        <v>0</v>
      </c>
      <c r="AL113" s="175"/>
      <c r="AM113" s="175"/>
      <c r="AN113" s="175"/>
      <c r="AO113" s="175"/>
      <c r="AP113" s="175">
        <v>33032.9</v>
      </c>
      <c r="AQ113" s="175"/>
      <c r="AR113" s="175"/>
      <c r="AS113" s="175"/>
      <c r="AT113" s="175"/>
      <c r="AU113" s="175">
        <v>38824</v>
      </c>
      <c r="AV113" s="175"/>
      <c r="AW113" s="175"/>
      <c r="AX113" s="175"/>
      <c r="AY113" s="175"/>
      <c r="AZ113" s="175">
        <v>0</v>
      </c>
      <c r="BA113" s="175"/>
      <c r="BB113" s="175"/>
      <c r="BC113" s="175"/>
      <c r="BD113" s="175"/>
      <c r="BE113" s="175">
        <v>38824</v>
      </c>
      <c r="BF113" s="175"/>
      <c r="BG113" s="175"/>
      <c r="BH113" s="175"/>
      <c r="BI113" s="175"/>
      <c r="BJ113" s="175">
        <v>52200</v>
      </c>
      <c r="BK113" s="175"/>
      <c r="BL113" s="175"/>
      <c r="BM113" s="175"/>
      <c r="BN113" s="175"/>
      <c r="BO113" s="175">
        <v>0</v>
      </c>
      <c r="BP113" s="175"/>
      <c r="BQ113" s="175"/>
      <c r="BR113" s="175"/>
      <c r="BS113" s="175"/>
      <c r="BT113" s="175">
        <v>52200</v>
      </c>
      <c r="BU113" s="175"/>
      <c r="BV113" s="175"/>
      <c r="BW113" s="175"/>
      <c r="BX113" s="175"/>
    </row>
    <row r="114" spans="1:79" s="136" customFormat="1" ht="30" customHeight="1" x14ac:dyDescent="0.2">
      <c r="A114" s="156">
        <v>0</v>
      </c>
      <c r="B114" s="157"/>
      <c r="C114" s="157"/>
      <c r="D114" s="174" t="s">
        <v>447</v>
      </c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2"/>
      <c r="Q114" s="46" t="s">
        <v>427</v>
      </c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175">
        <v>52.23</v>
      </c>
      <c r="AG114" s="175"/>
      <c r="AH114" s="175"/>
      <c r="AI114" s="175"/>
      <c r="AJ114" s="175"/>
      <c r="AK114" s="175">
        <v>0</v>
      </c>
      <c r="AL114" s="175"/>
      <c r="AM114" s="175"/>
      <c r="AN114" s="175"/>
      <c r="AO114" s="175"/>
      <c r="AP114" s="175">
        <v>52.23</v>
      </c>
      <c r="AQ114" s="175"/>
      <c r="AR114" s="175"/>
      <c r="AS114" s="175"/>
      <c r="AT114" s="175"/>
      <c r="AU114" s="175">
        <v>52</v>
      </c>
      <c r="AV114" s="175"/>
      <c r="AW114" s="175"/>
      <c r="AX114" s="175"/>
      <c r="AY114" s="175"/>
      <c r="AZ114" s="175">
        <v>0</v>
      </c>
      <c r="BA114" s="175"/>
      <c r="BB114" s="175"/>
      <c r="BC114" s="175"/>
      <c r="BD114" s="175"/>
      <c r="BE114" s="175">
        <v>52</v>
      </c>
      <c r="BF114" s="175"/>
      <c r="BG114" s="175"/>
      <c r="BH114" s="175"/>
      <c r="BI114" s="175"/>
      <c r="BJ114" s="175">
        <v>52</v>
      </c>
      <c r="BK114" s="175"/>
      <c r="BL114" s="175"/>
      <c r="BM114" s="175"/>
      <c r="BN114" s="175"/>
      <c r="BO114" s="175">
        <v>0</v>
      </c>
      <c r="BP114" s="175"/>
      <c r="BQ114" s="175"/>
      <c r="BR114" s="175"/>
      <c r="BS114" s="175"/>
      <c r="BT114" s="175">
        <v>52</v>
      </c>
      <c r="BU114" s="175"/>
      <c r="BV114" s="175"/>
      <c r="BW114" s="175"/>
      <c r="BX114" s="175"/>
    </row>
    <row r="115" spans="1:79" s="9" customFormat="1" ht="15" customHeight="1" x14ac:dyDescent="0.2">
      <c r="A115" s="125">
        <v>0</v>
      </c>
      <c r="B115" s="126"/>
      <c r="C115" s="126"/>
      <c r="D115" s="173" t="s">
        <v>342</v>
      </c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9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172"/>
      <c r="BW115" s="172"/>
      <c r="BX115" s="172"/>
    </row>
    <row r="116" spans="1:79" s="136" customFormat="1" ht="42.75" customHeight="1" x14ac:dyDescent="0.2">
      <c r="A116" s="156">
        <v>0</v>
      </c>
      <c r="B116" s="157"/>
      <c r="C116" s="157"/>
      <c r="D116" s="174" t="s">
        <v>448</v>
      </c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2"/>
      <c r="Q116" s="46" t="s">
        <v>425</v>
      </c>
      <c r="R116" s="46"/>
      <c r="S116" s="46"/>
      <c r="T116" s="46"/>
      <c r="U116" s="46"/>
      <c r="V116" s="174" t="s">
        <v>344</v>
      </c>
      <c r="W116" s="131"/>
      <c r="X116" s="131"/>
      <c r="Y116" s="131"/>
      <c r="Z116" s="131"/>
      <c r="AA116" s="131"/>
      <c r="AB116" s="131"/>
      <c r="AC116" s="131"/>
      <c r="AD116" s="131"/>
      <c r="AE116" s="132"/>
      <c r="AF116" s="175">
        <v>0.17899999999999999</v>
      </c>
      <c r="AG116" s="175"/>
      <c r="AH116" s="175"/>
      <c r="AI116" s="175"/>
      <c r="AJ116" s="175"/>
      <c r="AK116" s="175">
        <v>0</v>
      </c>
      <c r="AL116" s="175"/>
      <c r="AM116" s="175"/>
      <c r="AN116" s="175"/>
      <c r="AO116" s="175"/>
      <c r="AP116" s="175">
        <v>0.17899999999999999</v>
      </c>
      <c r="AQ116" s="175"/>
      <c r="AR116" s="175"/>
      <c r="AS116" s="175"/>
      <c r="AT116" s="175"/>
      <c r="AU116" s="175">
        <v>0.20100000000000001</v>
      </c>
      <c r="AV116" s="175"/>
      <c r="AW116" s="175"/>
      <c r="AX116" s="175"/>
      <c r="AY116" s="175"/>
      <c r="AZ116" s="175">
        <v>0</v>
      </c>
      <c r="BA116" s="175"/>
      <c r="BB116" s="175"/>
      <c r="BC116" s="175"/>
      <c r="BD116" s="175"/>
      <c r="BE116" s="175">
        <v>0.20100000000000001</v>
      </c>
      <c r="BF116" s="175"/>
      <c r="BG116" s="175"/>
      <c r="BH116" s="175"/>
      <c r="BI116" s="175"/>
      <c r="BJ116" s="175">
        <v>0.23100000000000001</v>
      </c>
      <c r="BK116" s="175"/>
      <c r="BL116" s="175"/>
      <c r="BM116" s="175"/>
      <c r="BN116" s="175"/>
      <c r="BO116" s="175">
        <v>0</v>
      </c>
      <c r="BP116" s="175"/>
      <c r="BQ116" s="175"/>
      <c r="BR116" s="175"/>
      <c r="BS116" s="175"/>
      <c r="BT116" s="175">
        <v>0.23100000000000001</v>
      </c>
      <c r="BU116" s="175"/>
      <c r="BV116" s="175"/>
      <c r="BW116" s="175"/>
      <c r="BX116" s="175"/>
    </row>
    <row r="117" spans="1:79" s="136" customFormat="1" ht="45" customHeight="1" x14ac:dyDescent="0.2">
      <c r="A117" s="156">
        <v>0</v>
      </c>
      <c r="B117" s="157"/>
      <c r="C117" s="157"/>
      <c r="D117" s="174" t="s">
        <v>449</v>
      </c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2"/>
      <c r="Q117" s="46" t="s">
        <v>427</v>
      </c>
      <c r="R117" s="46"/>
      <c r="S117" s="46"/>
      <c r="T117" s="46"/>
      <c r="U117" s="46"/>
      <c r="V117" s="174" t="s">
        <v>344</v>
      </c>
      <c r="W117" s="131"/>
      <c r="X117" s="131"/>
      <c r="Y117" s="131"/>
      <c r="Z117" s="131"/>
      <c r="AA117" s="131"/>
      <c r="AB117" s="131"/>
      <c r="AC117" s="131"/>
      <c r="AD117" s="131"/>
      <c r="AE117" s="132"/>
      <c r="AF117" s="175">
        <v>1.802</v>
      </c>
      <c r="AG117" s="175"/>
      <c r="AH117" s="175"/>
      <c r="AI117" s="175"/>
      <c r="AJ117" s="175"/>
      <c r="AK117" s="175">
        <v>0</v>
      </c>
      <c r="AL117" s="175"/>
      <c r="AM117" s="175"/>
      <c r="AN117" s="175"/>
      <c r="AO117" s="175"/>
      <c r="AP117" s="175">
        <v>1.802</v>
      </c>
      <c r="AQ117" s="175"/>
      <c r="AR117" s="175"/>
      <c r="AS117" s="175"/>
      <c r="AT117" s="175"/>
      <c r="AU117" s="175">
        <v>1.155</v>
      </c>
      <c r="AV117" s="175"/>
      <c r="AW117" s="175"/>
      <c r="AX117" s="175"/>
      <c r="AY117" s="175"/>
      <c r="AZ117" s="175">
        <v>0</v>
      </c>
      <c r="BA117" s="175"/>
      <c r="BB117" s="175"/>
      <c r="BC117" s="175"/>
      <c r="BD117" s="175"/>
      <c r="BE117" s="175">
        <v>1.155</v>
      </c>
      <c r="BF117" s="175"/>
      <c r="BG117" s="175"/>
      <c r="BH117" s="175"/>
      <c r="BI117" s="175"/>
      <c r="BJ117" s="175">
        <v>1.5980000000000001</v>
      </c>
      <c r="BK117" s="175"/>
      <c r="BL117" s="175"/>
      <c r="BM117" s="175"/>
      <c r="BN117" s="175"/>
      <c r="BO117" s="175">
        <v>0</v>
      </c>
      <c r="BP117" s="175"/>
      <c r="BQ117" s="175"/>
      <c r="BR117" s="175"/>
      <c r="BS117" s="175"/>
      <c r="BT117" s="175">
        <v>1.5980000000000001</v>
      </c>
      <c r="BU117" s="175"/>
      <c r="BV117" s="175"/>
      <c r="BW117" s="175"/>
      <c r="BX117" s="175"/>
    </row>
    <row r="118" spans="1:79" s="136" customFormat="1" ht="30" customHeight="1" x14ac:dyDescent="0.2">
      <c r="A118" s="156">
        <v>0</v>
      </c>
      <c r="B118" s="157"/>
      <c r="C118" s="157"/>
      <c r="D118" s="174" t="s">
        <v>450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2"/>
      <c r="Q118" s="46" t="s">
        <v>429</v>
      </c>
      <c r="R118" s="46"/>
      <c r="S118" s="46"/>
      <c r="T118" s="46"/>
      <c r="U118" s="46"/>
      <c r="V118" s="174" t="s">
        <v>344</v>
      </c>
      <c r="W118" s="131"/>
      <c r="X118" s="131"/>
      <c r="Y118" s="131"/>
      <c r="Z118" s="131"/>
      <c r="AA118" s="131"/>
      <c r="AB118" s="131"/>
      <c r="AC118" s="131"/>
      <c r="AD118" s="131"/>
      <c r="AE118" s="132"/>
      <c r="AF118" s="175">
        <v>24.91</v>
      </c>
      <c r="AG118" s="175"/>
      <c r="AH118" s="175"/>
      <c r="AI118" s="175"/>
      <c r="AJ118" s="175"/>
      <c r="AK118" s="175">
        <v>0</v>
      </c>
      <c r="AL118" s="175"/>
      <c r="AM118" s="175"/>
      <c r="AN118" s="175"/>
      <c r="AO118" s="175"/>
      <c r="AP118" s="175">
        <v>24.91</v>
      </c>
      <c r="AQ118" s="175"/>
      <c r="AR118" s="175"/>
      <c r="AS118" s="175"/>
      <c r="AT118" s="175"/>
      <c r="AU118" s="175">
        <v>29.277000000000001</v>
      </c>
      <c r="AV118" s="175"/>
      <c r="AW118" s="175"/>
      <c r="AX118" s="175"/>
      <c r="AY118" s="175"/>
      <c r="AZ118" s="175">
        <v>0</v>
      </c>
      <c r="BA118" s="175"/>
      <c r="BB118" s="175"/>
      <c r="BC118" s="175"/>
      <c r="BD118" s="175"/>
      <c r="BE118" s="175">
        <v>29.277000000000001</v>
      </c>
      <c r="BF118" s="175"/>
      <c r="BG118" s="175"/>
      <c r="BH118" s="175"/>
      <c r="BI118" s="175"/>
      <c r="BJ118" s="175">
        <v>39.363999999999997</v>
      </c>
      <c r="BK118" s="175"/>
      <c r="BL118" s="175"/>
      <c r="BM118" s="175"/>
      <c r="BN118" s="175"/>
      <c r="BO118" s="175">
        <v>0</v>
      </c>
      <c r="BP118" s="175"/>
      <c r="BQ118" s="175"/>
      <c r="BR118" s="175"/>
      <c r="BS118" s="175"/>
      <c r="BT118" s="175">
        <v>39.363999999999997</v>
      </c>
      <c r="BU118" s="175"/>
      <c r="BV118" s="175"/>
      <c r="BW118" s="175"/>
      <c r="BX118" s="175"/>
    </row>
    <row r="119" spans="1:79" s="136" customFormat="1" ht="30" customHeight="1" x14ac:dyDescent="0.2">
      <c r="A119" s="156">
        <v>0</v>
      </c>
      <c r="B119" s="157"/>
      <c r="C119" s="157"/>
      <c r="D119" s="174" t="s">
        <v>451</v>
      </c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2"/>
      <c r="Q119" s="46" t="s">
        <v>427</v>
      </c>
      <c r="R119" s="46"/>
      <c r="S119" s="46"/>
      <c r="T119" s="46"/>
      <c r="U119" s="46"/>
      <c r="V119" s="174" t="s">
        <v>344</v>
      </c>
      <c r="W119" s="131"/>
      <c r="X119" s="131"/>
      <c r="Y119" s="131"/>
      <c r="Z119" s="131"/>
      <c r="AA119" s="131"/>
      <c r="AB119" s="131"/>
      <c r="AC119" s="131"/>
      <c r="AD119" s="131"/>
      <c r="AE119" s="132"/>
      <c r="AF119" s="175">
        <v>3.9E-2</v>
      </c>
      <c r="AG119" s="175"/>
      <c r="AH119" s="175"/>
      <c r="AI119" s="175"/>
      <c r="AJ119" s="175"/>
      <c r="AK119" s="175">
        <v>0</v>
      </c>
      <c r="AL119" s="175"/>
      <c r="AM119" s="175"/>
      <c r="AN119" s="175"/>
      <c r="AO119" s="175"/>
      <c r="AP119" s="175">
        <v>3.9E-2</v>
      </c>
      <c r="AQ119" s="175"/>
      <c r="AR119" s="175"/>
      <c r="AS119" s="175"/>
      <c r="AT119" s="175"/>
      <c r="AU119" s="175">
        <v>3.9E-2</v>
      </c>
      <c r="AV119" s="175"/>
      <c r="AW119" s="175"/>
      <c r="AX119" s="175"/>
      <c r="AY119" s="175"/>
      <c r="AZ119" s="175">
        <v>0</v>
      </c>
      <c r="BA119" s="175"/>
      <c r="BB119" s="175"/>
      <c r="BC119" s="175"/>
      <c r="BD119" s="175"/>
      <c r="BE119" s="175">
        <v>3.9E-2</v>
      </c>
      <c r="BF119" s="175"/>
      <c r="BG119" s="175"/>
      <c r="BH119" s="175"/>
      <c r="BI119" s="175"/>
      <c r="BJ119" s="175">
        <v>3.9E-2</v>
      </c>
      <c r="BK119" s="175"/>
      <c r="BL119" s="175"/>
      <c r="BM119" s="175"/>
      <c r="BN119" s="175"/>
      <c r="BO119" s="175">
        <v>0</v>
      </c>
      <c r="BP119" s="175"/>
      <c r="BQ119" s="175"/>
      <c r="BR119" s="175"/>
      <c r="BS119" s="175"/>
      <c r="BT119" s="175">
        <v>3.9E-2</v>
      </c>
      <c r="BU119" s="175"/>
      <c r="BV119" s="175"/>
      <c r="BW119" s="175"/>
      <c r="BX119" s="175"/>
    </row>
    <row r="121" spans="1:79" ht="14.25" customHeight="1" x14ac:dyDescent="0.2">
      <c r="A121" s="48" t="s">
        <v>401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</row>
    <row r="122" spans="1:79" ht="23.1" customHeight="1" x14ac:dyDescent="0.2">
      <c r="A122" s="79" t="s">
        <v>7</v>
      </c>
      <c r="B122" s="80"/>
      <c r="C122" s="80"/>
      <c r="D122" s="46" t="s">
        <v>10</v>
      </c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 t="s">
        <v>9</v>
      </c>
      <c r="R122" s="46"/>
      <c r="S122" s="46"/>
      <c r="T122" s="46"/>
      <c r="U122" s="46"/>
      <c r="V122" s="46" t="s">
        <v>8</v>
      </c>
      <c r="W122" s="46"/>
      <c r="X122" s="46"/>
      <c r="Y122" s="46"/>
      <c r="Z122" s="46"/>
      <c r="AA122" s="46"/>
      <c r="AB122" s="46"/>
      <c r="AC122" s="46"/>
      <c r="AD122" s="46"/>
      <c r="AE122" s="46"/>
      <c r="AF122" s="61" t="s">
        <v>298</v>
      </c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3"/>
      <c r="AU122" s="61" t="s">
        <v>300</v>
      </c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3"/>
    </row>
    <row r="123" spans="1:79" ht="28.5" customHeight="1" x14ac:dyDescent="0.2">
      <c r="A123" s="82"/>
      <c r="B123" s="83"/>
      <c r="C123" s="83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 t="s">
        <v>5</v>
      </c>
      <c r="AG123" s="46"/>
      <c r="AH123" s="46"/>
      <c r="AI123" s="46"/>
      <c r="AJ123" s="46"/>
      <c r="AK123" s="46" t="s">
        <v>4</v>
      </c>
      <c r="AL123" s="46"/>
      <c r="AM123" s="46"/>
      <c r="AN123" s="46"/>
      <c r="AO123" s="46"/>
      <c r="AP123" s="46" t="s">
        <v>154</v>
      </c>
      <c r="AQ123" s="46"/>
      <c r="AR123" s="46"/>
      <c r="AS123" s="46"/>
      <c r="AT123" s="46"/>
      <c r="AU123" s="46" t="s">
        <v>5</v>
      </c>
      <c r="AV123" s="46"/>
      <c r="AW123" s="46"/>
      <c r="AX123" s="46"/>
      <c r="AY123" s="46"/>
      <c r="AZ123" s="46" t="s">
        <v>4</v>
      </c>
      <c r="BA123" s="46"/>
      <c r="BB123" s="46"/>
      <c r="BC123" s="46"/>
      <c r="BD123" s="46"/>
      <c r="BE123" s="46" t="s">
        <v>112</v>
      </c>
      <c r="BF123" s="46"/>
      <c r="BG123" s="46"/>
      <c r="BH123" s="46"/>
      <c r="BI123" s="46"/>
    </row>
    <row r="124" spans="1:79" ht="15" customHeight="1" x14ac:dyDescent="0.2">
      <c r="A124" s="61">
        <v>1</v>
      </c>
      <c r="B124" s="62"/>
      <c r="C124" s="62"/>
      <c r="D124" s="46">
        <v>2</v>
      </c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>
        <v>3</v>
      </c>
      <c r="R124" s="46"/>
      <c r="S124" s="46"/>
      <c r="T124" s="46"/>
      <c r="U124" s="46"/>
      <c r="V124" s="46">
        <v>4</v>
      </c>
      <c r="W124" s="46"/>
      <c r="X124" s="46"/>
      <c r="Y124" s="46"/>
      <c r="Z124" s="46"/>
      <c r="AA124" s="46"/>
      <c r="AB124" s="46"/>
      <c r="AC124" s="46"/>
      <c r="AD124" s="46"/>
      <c r="AE124" s="46"/>
      <c r="AF124" s="46">
        <v>5</v>
      </c>
      <c r="AG124" s="46"/>
      <c r="AH124" s="46"/>
      <c r="AI124" s="46"/>
      <c r="AJ124" s="46"/>
      <c r="AK124" s="46">
        <v>6</v>
      </c>
      <c r="AL124" s="46"/>
      <c r="AM124" s="46"/>
      <c r="AN124" s="46"/>
      <c r="AO124" s="46"/>
      <c r="AP124" s="46">
        <v>7</v>
      </c>
      <c r="AQ124" s="46"/>
      <c r="AR124" s="46"/>
      <c r="AS124" s="46"/>
      <c r="AT124" s="46"/>
      <c r="AU124" s="46">
        <v>8</v>
      </c>
      <c r="AV124" s="46"/>
      <c r="AW124" s="46"/>
      <c r="AX124" s="46"/>
      <c r="AY124" s="46"/>
      <c r="AZ124" s="46">
        <v>9</v>
      </c>
      <c r="BA124" s="46"/>
      <c r="BB124" s="46"/>
      <c r="BC124" s="46"/>
      <c r="BD124" s="46"/>
      <c r="BE124" s="46">
        <v>10</v>
      </c>
      <c r="BF124" s="46"/>
      <c r="BG124" s="46"/>
      <c r="BH124" s="46"/>
      <c r="BI124" s="46"/>
    </row>
    <row r="125" spans="1:79" ht="15.75" hidden="1" customHeight="1" x14ac:dyDescent="0.2">
      <c r="A125" s="64" t="s">
        <v>187</v>
      </c>
      <c r="B125" s="65"/>
      <c r="C125" s="65"/>
      <c r="D125" s="46" t="s">
        <v>78</v>
      </c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 t="s">
        <v>91</v>
      </c>
      <c r="R125" s="46"/>
      <c r="S125" s="46"/>
      <c r="T125" s="46"/>
      <c r="U125" s="46"/>
      <c r="V125" s="46" t="s">
        <v>92</v>
      </c>
      <c r="W125" s="46"/>
      <c r="X125" s="46"/>
      <c r="Y125" s="46"/>
      <c r="Z125" s="46"/>
      <c r="AA125" s="46"/>
      <c r="AB125" s="46"/>
      <c r="AC125" s="46"/>
      <c r="AD125" s="46"/>
      <c r="AE125" s="46"/>
      <c r="AF125" s="44" t="s">
        <v>135</v>
      </c>
      <c r="AG125" s="44"/>
      <c r="AH125" s="44"/>
      <c r="AI125" s="44"/>
      <c r="AJ125" s="44"/>
      <c r="AK125" s="49" t="s">
        <v>136</v>
      </c>
      <c r="AL125" s="49"/>
      <c r="AM125" s="49"/>
      <c r="AN125" s="49"/>
      <c r="AO125" s="49"/>
      <c r="AP125" s="75" t="s">
        <v>327</v>
      </c>
      <c r="AQ125" s="75"/>
      <c r="AR125" s="75"/>
      <c r="AS125" s="75"/>
      <c r="AT125" s="75"/>
      <c r="AU125" s="44" t="s">
        <v>137</v>
      </c>
      <c r="AV125" s="44"/>
      <c r="AW125" s="44"/>
      <c r="AX125" s="44"/>
      <c r="AY125" s="44"/>
      <c r="AZ125" s="49" t="s">
        <v>138</v>
      </c>
      <c r="BA125" s="49"/>
      <c r="BB125" s="49"/>
      <c r="BC125" s="49"/>
      <c r="BD125" s="49"/>
      <c r="BE125" s="75" t="s">
        <v>327</v>
      </c>
      <c r="BF125" s="75"/>
      <c r="BG125" s="75"/>
      <c r="BH125" s="75"/>
      <c r="BI125" s="75"/>
      <c r="CA125" t="s">
        <v>47</v>
      </c>
    </row>
    <row r="126" spans="1:79" s="9" customFormat="1" ht="14.25" x14ac:dyDescent="0.2">
      <c r="A126" s="125">
        <v>0</v>
      </c>
      <c r="B126" s="126"/>
      <c r="C126" s="126"/>
      <c r="D126" s="171" t="s">
        <v>326</v>
      </c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CA126" s="9" t="s">
        <v>48</v>
      </c>
    </row>
    <row r="127" spans="1:79" s="136" customFormat="1" ht="28.5" customHeight="1" x14ac:dyDescent="0.2">
      <c r="A127" s="156">
        <v>0</v>
      </c>
      <c r="B127" s="157"/>
      <c r="C127" s="157"/>
      <c r="D127" s="174" t="s">
        <v>440</v>
      </c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2"/>
      <c r="Q127" s="46" t="s">
        <v>222</v>
      </c>
      <c r="R127" s="46"/>
      <c r="S127" s="46"/>
      <c r="T127" s="46"/>
      <c r="U127" s="46"/>
      <c r="V127" s="46" t="s">
        <v>333</v>
      </c>
      <c r="W127" s="46"/>
      <c r="X127" s="46"/>
      <c r="Y127" s="46"/>
      <c r="Z127" s="46"/>
      <c r="AA127" s="46"/>
      <c r="AB127" s="46"/>
      <c r="AC127" s="46"/>
      <c r="AD127" s="46"/>
      <c r="AE127" s="46"/>
      <c r="AF127" s="175">
        <v>811071</v>
      </c>
      <c r="AG127" s="175"/>
      <c r="AH127" s="175"/>
      <c r="AI127" s="175"/>
      <c r="AJ127" s="175"/>
      <c r="AK127" s="175">
        <v>0</v>
      </c>
      <c r="AL127" s="175"/>
      <c r="AM127" s="175"/>
      <c r="AN127" s="175"/>
      <c r="AO127" s="175"/>
      <c r="AP127" s="175">
        <v>811071</v>
      </c>
      <c r="AQ127" s="175"/>
      <c r="AR127" s="175"/>
      <c r="AS127" s="175"/>
      <c r="AT127" s="175"/>
      <c r="AU127" s="175">
        <v>906332</v>
      </c>
      <c r="AV127" s="175"/>
      <c r="AW127" s="175"/>
      <c r="AX127" s="175"/>
      <c r="AY127" s="175"/>
      <c r="AZ127" s="175">
        <v>0</v>
      </c>
      <c r="BA127" s="175"/>
      <c r="BB127" s="175"/>
      <c r="BC127" s="175"/>
      <c r="BD127" s="175"/>
      <c r="BE127" s="175">
        <v>906332</v>
      </c>
      <c r="BF127" s="175"/>
      <c r="BG127" s="175"/>
      <c r="BH127" s="175"/>
      <c r="BI127" s="175"/>
    </row>
    <row r="128" spans="1:79" s="136" customFormat="1" ht="30" customHeight="1" x14ac:dyDescent="0.2">
      <c r="A128" s="156">
        <v>0</v>
      </c>
      <c r="B128" s="157"/>
      <c r="C128" s="157"/>
      <c r="D128" s="174" t="s">
        <v>441</v>
      </c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2"/>
      <c r="Q128" s="46" t="s">
        <v>222</v>
      </c>
      <c r="R128" s="46"/>
      <c r="S128" s="46"/>
      <c r="T128" s="46"/>
      <c r="U128" s="46"/>
      <c r="V128" s="46" t="s">
        <v>333</v>
      </c>
      <c r="W128" s="46"/>
      <c r="X128" s="46"/>
      <c r="Y128" s="46"/>
      <c r="Z128" s="46"/>
      <c r="AA128" s="46"/>
      <c r="AB128" s="46"/>
      <c r="AC128" s="46"/>
      <c r="AD128" s="46"/>
      <c r="AE128" s="46"/>
      <c r="AF128" s="175">
        <v>59153</v>
      </c>
      <c r="AG128" s="175"/>
      <c r="AH128" s="175"/>
      <c r="AI128" s="175"/>
      <c r="AJ128" s="175"/>
      <c r="AK128" s="175">
        <v>0</v>
      </c>
      <c r="AL128" s="175"/>
      <c r="AM128" s="175"/>
      <c r="AN128" s="175"/>
      <c r="AO128" s="175"/>
      <c r="AP128" s="175">
        <v>59153</v>
      </c>
      <c r="AQ128" s="175"/>
      <c r="AR128" s="175"/>
      <c r="AS128" s="175"/>
      <c r="AT128" s="175"/>
      <c r="AU128" s="175">
        <v>62525</v>
      </c>
      <c r="AV128" s="175"/>
      <c r="AW128" s="175"/>
      <c r="AX128" s="175"/>
      <c r="AY128" s="175"/>
      <c r="AZ128" s="175">
        <v>0</v>
      </c>
      <c r="BA128" s="175"/>
      <c r="BB128" s="175"/>
      <c r="BC128" s="175"/>
      <c r="BD128" s="175"/>
      <c r="BE128" s="175">
        <v>62525</v>
      </c>
      <c r="BF128" s="175"/>
      <c r="BG128" s="175"/>
      <c r="BH128" s="175"/>
      <c r="BI128" s="175"/>
    </row>
    <row r="129" spans="1:70" s="136" customFormat="1" ht="30" customHeight="1" x14ac:dyDescent="0.2">
      <c r="A129" s="156">
        <v>0</v>
      </c>
      <c r="B129" s="157"/>
      <c r="C129" s="157"/>
      <c r="D129" s="174" t="s">
        <v>442</v>
      </c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2"/>
      <c r="Q129" s="46" t="s">
        <v>222</v>
      </c>
      <c r="R129" s="46"/>
      <c r="S129" s="46"/>
      <c r="T129" s="46"/>
      <c r="U129" s="46"/>
      <c r="V129" s="46" t="s">
        <v>333</v>
      </c>
      <c r="W129" s="46"/>
      <c r="X129" s="46"/>
      <c r="Y129" s="46"/>
      <c r="Z129" s="46"/>
      <c r="AA129" s="46"/>
      <c r="AB129" s="46"/>
      <c r="AC129" s="46"/>
      <c r="AD129" s="46"/>
      <c r="AE129" s="46"/>
      <c r="AF129" s="175">
        <v>277076</v>
      </c>
      <c r="AG129" s="175"/>
      <c r="AH129" s="175"/>
      <c r="AI129" s="175"/>
      <c r="AJ129" s="175"/>
      <c r="AK129" s="175">
        <v>0</v>
      </c>
      <c r="AL129" s="175"/>
      <c r="AM129" s="175"/>
      <c r="AN129" s="175"/>
      <c r="AO129" s="175"/>
      <c r="AP129" s="175">
        <v>277076</v>
      </c>
      <c r="AQ129" s="175"/>
      <c r="AR129" s="175"/>
      <c r="AS129" s="175"/>
      <c r="AT129" s="175"/>
      <c r="AU129" s="175">
        <v>292869</v>
      </c>
      <c r="AV129" s="175"/>
      <c r="AW129" s="175"/>
      <c r="AX129" s="175"/>
      <c r="AY129" s="175"/>
      <c r="AZ129" s="175">
        <v>0</v>
      </c>
      <c r="BA129" s="175"/>
      <c r="BB129" s="175"/>
      <c r="BC129" s="175"/>
      <c r="BD129" s="175"/>
      <c r="BE129" s="175">
        <v>292869</v>
      </c>
      <c r="BF129" s="175"/>
      <c r="BG129" s="175"/>
      <c r="BH129" s="175"/>
      <c r="BI129" s="175"/>
    </row>
    <row r="130" spans="1:70" s="136" customFormat="1" ht="15" customHeight="1" x14ac:dyDescent="0.2">
      <c r="A130" s="156">
        <v>0</v>
      </c>
      <c r="B130" s="157"/>
      <c r="C130" s="157"/>
      <c r="D130" s="174" t="s">
        <v>443</v>
      </c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2"/>
      <c r="Q130" s="46" t="s">
        <v>222</v>
      </c>
      <c r="R130" s="46"/>
      <c r="S130" s="46"/>
      <c r="T130" s="46"/>
      <c r="U130" s="46"/>
      <c r="V130" s="46" t="s">
        <v>333</v>
      </c>
      <c r="W130" s="46"/>
      <c r="X130" s="46"/>
      <c r="Y130" s="46"/>
      <c r="Z130" s="46"/>
      <c r="AA130" s="46"/>
      <c r="AB130" s="46"/>
      <c r="AC130" s="46"/>
      <c r="AD130" s="46"/>
      <c r="AE130" s="46"/>
      <c r="AF130" s="175">
        <v>12350</v>
      </c>
      <c r="AG130" s="175"/>
      <c r="AH130" s="175"/>
      <c r="AI130" s="175"/>
      <c r="AJ130" s="175"/>
      <c r="AK130" s="175">
        <v>0</v>
      </c>
      <c r="AL130" s="175"/>
      <c r="AM130" s="175"/>
      <c r="AN130" s="175"/>
      <c r="AO130" s="175"/>
      <c r="AP130" s="175">
        <v>12350</v>
      </c>
      <c r="AQ130" s="175"/>
      <c r="AR130" s="175"/>
      <c r="AS130" s="175"/>
      <c r="AT130" s="175"/>
      <c r="AU130" s="175">
        <v>13054</v>
      </c>
      <c r="AV130" s="175"/>
      <c r="AW130" s="175"/>
      <c r="AX130" s="175"/>
      <c r="AY130" s="175"/>
      <c r="AZ130" s="175">
        <v>0</v>
      </c>
      <c r="BA130" s="175"/>
      <c r="BB130" s="175"/>
      <c r="BC130" s="175"/>
      <c r="BD130" s="175"/>
      <c r="BE130" s="175">
        <v>13054</v>
      </c>
      <c r="BF130" s="175"/>
      <c r="BG130" s="175"/>
      <c r="BH130" s="175"/>
      <c r="BI130" s="175"/>
    </row>
    <row r="131" spans="1:70" s="9" customFormat="1" ht="14.25" x14ac:dyDescent="0.2">
      <c r="A131" s="125">
        <v>0</v>
      </c>
      <c r="B131" s="126"/>
      <c r="C131" s="126"/>
      <c r="D131" s="173" t="s">
        <v>334</v>
      </c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9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</row>
    <row r="132" spans="1:70" s="136" customFormat="1" ht="42.75" customHeight="1" x14ac:dyDescent="0.2">
      <c r="A132" s="156">
        <v>0</v>
      </c>
      <c r="B132" s="157"/>
      <c r="C132" s="157"/>
      <c r="D132" s="174" t="s">
        <v>444</v>
      </c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2"/>
      <c r="Q132" s="46" t="s">
        <v>425</v>
      </c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175">
        <v>367.06</v>
      </c>
      <c r="AG132" s="175"/>
      <c r="AH132" s="175"/>
      <c r="AI132" s="175"/>
      <c r="AJ132" s="175"/>
      <c r="AK132" s="175">
        <v>0</v>
      </c>
      <c r="AL132" s="175"/>
      <c r="AM132" s="175"/>
      <c r="AN132" s="175"/>
      <c r="AO132" s="175"/>
      <c r="AP132" s="175">
        <v>367.06</v>
      </c>
      <c r="AQ132" s="175"/>
      <c r="AR132" s="175"/>
      <c r="AS132" s="175"/>
      <c r="AT132" s="175"/>
      <c r="AU132" s="175">
        <v>388.05</v>
      </c>
      <c r="AV132" s="175"/>
      <c r="AW132" s="175"/>
      <c r="AX132" s="175"/>
      <c r="AY132" s="175"/>
      <c r="AZ132" s="175">
        <v>0</v>
      </c>
      <c r="BA132" s="175"/>
      <c r="BB132" s="175"/>
      <c r="BC132" s="175"/>
      <c r="BD132" s="175"/>
      <c r="BE132" s="175">
        <v>388.05</v>
      </c>
      <c r="BF132" s="175"/>
      <c r="BG132" s="175"/>
      <c r="BH132" s="175"/>
      <c r="BI132" s="175"/>
    </row>
    <row r="133" spans="1:70" s="136" customFormat="1" ht="60" customHeight="1" x14ac:dyDescent="0.2">
      <c r="A133" s="156">
        <v>0</v>
      </c>
      <c r="B133" s="157"/>
      <c r="C133" s="157"/>
      <c r="D133" s="174" t="s">
        <v>445</v>
      </c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2"/>
      <c r="Q133" s="46" t="s">
        <v>427</v>
      </c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175">
        <v>2119</v>
      </c>
      <c r="AG133" s="175"/>
      <c r="AH133" s="175"/>
      <c r="AI133" s="175"/>
      <c r="AJ133" s="175"/>
      <c r="AK133" s="175">
        <v>0</v>
      </c>
      <c r="AL133" s="175"/>
      <c r="AM133" s="175"/>
      <c r="AN133" s="175"/>
      <c r="AO133" s="175"/>
      <c r="AP133" s="175">
        <v>2119</v>
      </c>
      <c r="AQ133" s="175"/>
      <c r="AR133" s="175"/>
      <c r="AS133" s="175"/>
      <c r="AT133" s="175"/>
      <c r="AU133" s="175">
        <v>2119</v>
      </c>
      <c r="AV133" s="175"/>
      <c r="AW133" s="175"/>
      <c r="AX133" s="175"/>
      <c r="AY133" s="175"/>
      <c r="AZ133" s="175">
        <v>0</v>
      </c>
      <c r="BA133" s="175"/>
      <c r="BB133" s="175"/>
      <c r="BC133" s="175"/>
      <c r="BD133" s="175"/>
      <c r="BE133" s="175">
        <v>2119</v>
      </c>
      <c r="BF133" s="175"/>
      <c r="BG133" s="175"/>
      <c r="BH133" s="175"/>
      <c r="BI133" s="175"/>
    </row>
    <row r="134" spans="1:70" s="136" customFormat="1" ht="45" customHeight="1" x14ac:dyDescent="0.2">
      <c r="A134" s="156">
        <v>0</v>
      </c>
      <c r="B134" s="157"/>
      <c r="C134" s="157"/>
      <c r="D134" s="174" t="s">
        <v>446</v>
      </c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2"/>
      <c r="Q134" s="46" t="s">
        <v>429</v>
      </c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175">
        <v>52200</v>
      </c>
      <c r="AG134" s="175"/>
      <c r="AH134" s="175"/>
      <c r="AI134" s="175"/>
      <c r="AJ134" s="175"/>
      <c r="AK134" s="175">
        <v>0</v>
      </c>
      <c r="AL134" s="175"/>
      <c r="AM134" s="175"/>
      <c r="AN134" s="175"/>
      <c r="AO134" s="175"/>
      <c r="AP134" s="175">
        <v>52200</v>
      </c>
      <c r="AQ134" s="175"/>
      <c r="AR134" s="175"/>
      <c r="AS134" s="175"/>
      <c r="AT134" s="175"/>
      <c r="AU134" s="175">
        <v>52200</v>
      </c>
      <c r="AV134" s="175"/>
      <c r="AW134" s="175"/>
      <c r="AX134" s="175"/>
      <c r="AY134" s="175"/>
      <c r="AZ134" s="175">
        <v>0</v>
      </c>
      <c r="BA134" s="175"/>
      <c r="BB134" s="175"/>
      <c r="BC134" s="175"/>
      <c r="BD134" s="175"/>
      <c r="BE134" s="175">
        <v>52200</v>
      </c>
      <c r="BF134" s="175"/>
      <c r="BG134" s="175"/>
      <c r="BH134" s="175"/>
      <c r="BI134" s="175"/>
    </row>
    <row r="135" spans="1:70" s="136" customFormat="1" ht="30" customHeight="1" x14ac:dyDescent="0.2">
      <c r="A135" s="156">
        <v>0</v>
      </c>
      <c r="B135" s="157"/>
      <c r="C135" s="157"/>
      <c r="D135" s="174" t="s">
        <v>447</v>
      </c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2"/>
      <c r="Q135" s="46" t="s">
        <v>427</v>
      </c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175">
        <v>52</v>
      </c>
      <c r="AG135" s="175"/>
      <c r="AH135" s="175"/>
      <c r="AI135" s="175"/>
      <c r="AJ135" s="175"/>
      <c r="AK135" s="175">
        <v>0</v>
      </c>
      <c r="AL135" s="175"/>
      <c r="AM135" s="175"/>
      <c r="AN135" s="175"/>
      <c r="AO135" s="175"/>
      <c r="AP135" s="175">
        <v>52</v>
      </c>
      <c r="AQ135" s="175"/>
      <c r="AR135" s="175"/>
      <c r="AS135" s="175"/>
      <c r="AT135" s="175"/>
      <c r="AU135" s="175">
        <v>52</v>
      </c>
      <c r="AV135" s="175"/>
      <c r="AW135" s="175"/>
      <c r="AX135" s="175"/>
      <c r="AY135" s="175"/>
      <c r="AZ135" s="175">
        <v>0</v>
      </c>
      <c r="BA135" s="175"/>
      <c r="BB135" s="175"/>
      <c r="BC135" s="175"/>
      <c r="BD135" s="175"/>
      <c r="BE135" s="175">
        <v>52</v>
      </c>
      <c r="BF135" s="175"/>
      <c r="BG135" s="175"/>
      <c r="BH135" s="175"/>
      <c r="BI135" s="175"/>
    </row>
    <row r="136" spans="1:70" s="9" customFormat="1" ht="14.25" x14ac:dyDescent="0.2">
      <c r="A136" s="125">
        <v>0</v>
      </c>
      <c r="B136" s="126"/>
      <c r="C136" s="126"/>
      <c r="D136" s="173" t="s">
        <v>342</v>
      </c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9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</row>
    <row r="137" spans="1:70" s="136" customFormat="1" ht="42.75" customHeight="1" x14ac:dyDescent="0.2">
      <c r="A137" s="156">
        <v>0</v>
      </c>
      <c r="B137" s="157"/>
      <c r="C137" s="157"/>
      <c r="D137" s="174" t="s">
        <v>448</v>
      </c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2"/>
      <c r="Q137" s="46" t="s">
        <v>425</v>
      </c>
      <c r="R137" s="46"/>
      <c r="S137" s="46"/>
      <c r="T137" s="46"/>
      <c r="U137" s="46"/>
      <c r="V137" s="174" t="s">
        <v>344</v>
      </c>
      <c r="W137" s="131"/>
      <c r="X137" s="131"/>
      <c r="Y137" s="131"/>
      <c r="Z137" s="131"/>
      <c r="AA137" s="131"/>
      <c r="AB137" s="131"/>
      <c r="AC137" s="131"/>
      <c r="AD137" s="131"/>
      <c r="AE137" s="132"/>
      <c r="AF137" s="175">
        <v>0.27800000000000002</v>
      </c>
      <c r="AG137" s="175"/>
      <c r="AH137" s="175"/>
      <c r="AI137" s="175"/>
      <c r="AJ137" s="175"/>
      <c r="AK137" s="175">
        <v>0</v>
      </c>
      <c r="AL137" s="175"/>
      <c r="AM137" s="175"/>
      <c r="AN137" s="175"/>
      <c r="AO137" s="175"/>
      <c r="AP137" s="175">
        <v>0.27800000000000002</v>
      </c>
      <c r="AQ137" s="175"/>
      <c r="AR137" s="175"/>
      <c r="AS137" s="175"/>
      <c r="AT137" s="175"/>
      <c r="AU137" s="175">
        <v>0.29399999999999998</v>
      </c>
      <c r="AV137" s="175"/>
      <c r="AW137" s="175"/>
      <c r="AX137" s="175"/>
      <c r="AY137" s="175"/>
      <c r="AZ137" s="175">
        <v>0</v>
      </c>
      <c r="BA137" s="175"/>
      <c r="BB137" s="175"/>
      <c r="BC137" s="175"/>
      <c r="BD137" s="175"/>
      <c r="BE137" s="175">
        <v>0.29399999999999998</v>
      </c>
      <c r="BF137" s="175"/>
      <c r="BG137" s="175"/>
      <c r="BH137" s="175"/>
      <c r="BI137" s="175"/>
    </row>
    <row r="138" spans="1:70" s="136" customFormat="1" ht="45" customHeight="1" x14ac:dyDescent="0.2">
      <c r="A138" s="156">
        <v>0</v>
      </c>
      <c r="B138" s="157"/>
      <c r="C138" s="157"/>
      <c r="D138" s="174" t="s">
        <v>449</v>
      </c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2"/>
      <c r="Q138" s="46" t="s">
        <v>427</v>
      </c>
      <c r="R138" s="46"/>
      <c r="S138" s="46"/>
      <c r="T138" s="46"/>
      <c r="U138" s="46"/>
      <c r="V138" s="174" t="s">
        <v>344</v>
      </c>
      <c r="W138" s="131"/>
      <c r="X138" s="131"/>
      <c r="Y138" s="131"/>
      <c r="Z138" s="131"/>
      <c r="AA138" s="131"/>
      <c r="AB138" s="131"/>
      <c r="AC138" s="131"/>
      <c r="AD138" s="131"/>
      <c r="AE138" s="132"/>
      <c r="AF138" s="175">
        <v>1.5980000000000001</v>
      </c>
      <c r="AG138" s="175"/>
      <c r="AH138" s="175"/>
      <c r="AI138" s="175"/>
      <c r="AJ138" s="175"/>
      <c r="AK138" s="175">
        <v>0</v>
      </c>
      <c r="AL138" s="175"/>
      <c r="AM138" s="175"/>
      <c r="AN138" s="175"/>
      <c r="AO138" s="175"/>
      <c r="AP138" s="175">
        <v>1.5980000000000001</v>
      </c>
      <c r="AQ138" s="175"/>
      <c r="AR138" s="175"/>
      <c r="AS138" s="175"/>
      <c r="AT138" s="175"/>
      <c r="AU138" s="175">
        <v>1.5980000000000001</v>
      </c>
      <c r="AV138" s="175"/>
      <c r="AW138" s="175"/>
      <c r="AX138" s="175"/>
      <c r="AY138" s="175"/>
      <c r="AZ138" s="175">
        <v>0</v>
      </c>
      <c r="BA138" s="175"/>
      <c r="BB138" s="175"/>
      <c r="BC138" s="175"/>
      <c r="BD138" s="175"/>
      <c r="BE138" s="175">
        <v>1.5980000000000001</v>
      </c>
      <c r="BF138" s="175"/>
      <c r="BG138" s="175"/>
      <c r="BH138" s="175"/>
      <c r="BI138" s="175"/>
    </row>
    <row r="139" spans="1:70" s="136" customFormat="1" ht="30" customHeight="1" x14ac:dyDescent="0.2">
      <c r="A139" s="156">
        <v>0</v>
      </c>
      <c r="B139" s="157"/>
      <c r="C139" s="157"/>
      <c r="D139" s="174" t="s">
        <v>450</v>
      </c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2"/>
      <c r="Q139" s="46" t="s">
        <v>429</v>
      </c>
      <c r="R139" s="46"/>
      <c r="S139" s="46"/>
      <c r="T139" s="46"/>
      <c r="U139" s="46"/>
      <c r="V139" s="174" t="s">
        <v>344</v>
      </c>
      <c r="W139" s="131"/>
      <c r="X139" s="131"/>
      <c r="Y139" s="131"/>
      <c r="Z139" s="131"/>
      <c r="AA139" s="131"/>
      <c r="AB139" s="131"/>
      <c r="AC139" s="131"/>
      <c r="AD139" s="131"/>
      <c r="AE139" s="132"/>
      <c r="AF139" s="175">
        <v>39.363999999999997</v>
      </c>
      <c r="AG139" s="175"/>
      <c r="AH139" s="175"/>
      <c r="AI139" s="175"/>
      <c r="AJ139" s="175"/>
      <c r="AK139" s="175">
        <v>0</v>
      </c>
      <c r="AL139" s="175"/>
      <c r="AM139" s="175"/>
      <c r="AN139" s="175"/>
      <c r="AO139" s="175"/>
      <c r="AP139" s="175">
        <v>39.363999999999997</v>
      </c>
      <c r="AQ139" s="175"/>
      <c r="AR139" s="175"/>
      <c r="AS139" s="175"/>
      <c r="AT139" s="175"/>
      <c r="AU139" s="175">
        <v>39.363999999999997</v>
      </c>
      <c r="AV139" s="175"/>
      <c r="AW139" s="175"/>
      <c r="AX139" s="175"/>
      <c r="AY139" s="175"/>
      <c r="AZ139" s="175">
        <v>0</v>
      </c>
      <c r="BA139" s="175"/>
      <c r="BB139" s="175"/>
      <c r="BC139" s="175"/>
      <c r="BD139" s="175"/>
      <c r="BE139" s="175">
        <v>39.363999999999997</v>
      </c>
      <c r="BF139" s="175"/>
      <c r="BG139" s="175"/>
      <c r="BH139" s="175"/>
      <c r="BI139" s="175"/>
    </row>
    <row r="140" spans="1:70" s="136" customFormat="1" ht="30" customHeight="1" x14ac:dyDescent="0.2">
      <c r="A140" s="156">
        <v>0</v>
      </c>
      <c r="B140" s="157"/>
      <c r="C140" s="157"/>
      <c r="D140" s="174" t="s">
        <v>451</v>
      </c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2"/>
      <c r="Q140" s="46" t="s">
        <v>427</v>
      </c>
      <c r="R140" s="46"/>
      <c r="S140" s="46"/>
      <c r="T140" s="46"/>
      <c r="U140" s="46"/>
      <c r="V140" s="174" t="s">
        <v>344</v>
      </c>
      <c r="W140" s="131"/>
      <c r="X140" s="131"/>
      <c r="Y140" s="131"/>
      <c r="Z140" s="131"/>
      <c r="AA140" s="131"/>
      <c r="AB140" s="131"/>
      <c r="AC140" s="131"/>
      <c r="AD140" s="131"/>
      <c r="AE140" s="132"/>
      <c r="AF140" s="175">
        <v>3.9E-2</v>
      </c>
      <c r="AG140" s="175"/>
      <c r="AH140" s="175"/>
      <c r="AI140" s="175"/>
      <c r="AJ140" s="175"/>
      <c r="AK140" s="175">
        <v>0</v>
      </c>
      <c r="AL140" s="175"/>
      <c r="AM140" s="175"/>
      <c r="AN140" s="175"/>
      <c r="AO140" s="175"/>
      <c r="AP140" s="175">
        <v>3.9E-2</v>
      </c>
      <c r="AQ140" s="175"/>
      <c r="AR140" s="175"/>
      <c r="AS140" s="175"/>
      <c r="AT140" s="175"/>
      <c r="AU140" s="175">
        <v>3.9E-2</v>
      </c>
      <c r="AV140" s="175"/>
      <c r="AW140" s="175"/>
      <c r="AX140" s="175"/>
      <c r="AY140" s="175"/>
      <c r="AZ140" s="175">
        <v>0</v>
      </c>
      <c r="BA140" s="175"/>
      <c r="BB140" s="175"/>
      <c r="BC140" s="175"/>
      <c r="BD140" s="175"/>
      <c r="BE140" s="175">
        <v>3.9E-2</v>
      </c>
      <c r="BF140" s="175"/>
      <c r="BG140" s="175"/>
      <c r="BH140" s="175"/>
      <c r="BI140" s="175"/>
    </row>
    <row r="142" spans="1:70" ht="14.25" customHeight="1" x14ac:dyDescent="0.2">
      <c r="A142" s="48" t="s">
        <v>155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</row>
    <row r="143" spans="1:70" ht="15" customHeight="1" x14ac:dyDescent="0.2">
      <c r="A143" s="69" t="s">
        <v>294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</row>
    <row r="144" spans="1:70" ht="12.95" customHeight="1" x14ac:dyDescent="0.2">
      <c r="A144" s="79" t="s">
        <v>20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1"/>
      <c r="U144" s="46" t="s">
        <v>295</v>
      </c>
      <c r="V144" s="46"/>
      <c r="W144" s="46"/>
      <c r="X144" s="46"/>
      <c r="Y144" s="46"/>
      <c r="Z144" s="46"/>
      <c r="AA144" s="46"/>
      <c r="AB144" s="46"/>
      <c r="AC144" s="46"/>
      <c r="AD144" s="46"/>
      <c r="AE144" s="46" t="s">
        <v>296</v>
      </c>
      <c r="AF144" s="46"/>
      <c r="AG144" s="46"/>
      <c r="AH144" s="46"/>
      <c r="AI144" s="46"/>
      <c r="AJ144" s="46"/>
      <c r="AK144" s="46"/>
      <c r="AL144" s="46"/>
      <c r="AM144" s="46"/>
      <c r="AN144" s="46"/>
      <c r="AO144" s="46" t="s">
        <v>297</v>
      </c>
      <c r="AP144" s="46"/>
      <c r="AQ144" s="46"/>
      <c r="AR144" s="46"/>
      <c r="AS144" s="46"/>
      <c r="AT144" s="46"/>
      <c r="AU144" s="46"/>
      <c r="AV144" s="46"/>
      <c r="AW144" s="46"/>
      <c r="AX144" s="46"/>
      <c r="AY144" s="46" t="s">
        <v>298</v>
      </c>
      <c r="AZ144" s="46"/>
      <c r="BA144" s="46"/>
      <c r="BB144" s="46"/>
      <c r="BC144" s="46"/>
      <c r="BD144" s="46"/>
      <c r="BE144" s="46"/>
      <c r="BF144" s="46"/>
      <c r="BG144" s="46"/>
      <c r="BH144" s="46"/>
      <c r="BI144" s="46" t="s">
        <v>300</v>
      </c>
      <c r="BJ144" s="46"/>
      <c r="BK144" s="46"/>
      <c r="BL144" s="46"/>
      <c r="BM144" s="46"/>
      <c r="BN144" s="46"/>
      <c r="BO144" s="46"/>
      <c r="BP144" s="46"/>
      <c r="BQ144" s="46"/>
      <c r="BR144" s="46"/>
    </row>
    <row r="145" spans="1:79" ht="30" customHeight="1" x14ac:dyDescent="0.2">
      <c r="A145" s="82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4"/>
      <c r="U145" s="46" t="s">
        <v>5</v>
      </c>
      <c r="V145" s="46"/>
      <c r="W145" s="46"/>
      <c r="X145" s="46"/>
      <c r="Y145" s="46"/>
      <c r="Z145" s="46" t="s">
        <v>4</v>
      </c>
      <c r="AA145" s="46"/>
      <c r="AB145" s="46"/>
      <c r="AC145" s="46"/>
      <c r="AD145" s="46"/>
      <c r="AE145" s="46" t="s">
        <v>5</v>
      </c>
      <c r="AF145" s="46"/>
      <c r="AG145" s="46"/>
      <c r="AH145" s="46"/>
      <c r="AI145" s="46"/>
      <c r="AJ145" s="46" t="s">
        <v>4</v>
      </c>
      <c r="AK145" s="46"/>
      <c r="AL145" s="46"/>
      <c r="AM145" s="46"/>
      <c r="AN145" s="46"/>
      <c r="AO145" s="46" t="s">
        <v>5</v>
      </c>
      <c r="AP145" s="46"/>
      <c r="AQ145" s="46"/>
      <c r="AR145" s="46"/>
      <c r="AS145" s="46"/>
      <c r="AT145" s="46" t="s">
        <v>4</v>
      </c>
      <c r="AU145" s="46"/>
      <c r="AV145" s="46"/>
      <c r="AW145" s="46"/>
      <c r="AX145" s="46"/>
      <c r="AY145" s="46" t="s">
        <v>5</v>
      </c>
      <c r="AZ145" s="46"/>
      <c r="BA145" s="46"/>
      <c r="BB145" s="46"/>
      <c r="BC145" s="46"/>
      <c r="BD145" s="46" t="s">
        <v>4</v>
      </c>
      <c r="BE145" s="46"/>
      <c r="BF145" s="46"/>
      <c r="BG145" s="46"/>
      <c r="BH145" s="46"/>
      <c r="BI145" s="46" t="s">
        <v>5</v>
      </c>
      <c r="BJ145" s="46"/>
      <c r="BK145" s="46"/>
      <c r="BL145" s="46"/>
      <c r="BM145" s="46"/>
      <c r="BN145" s="46" t="s">
        <v>4</v>
      </c>
      <c r="BO145" s="46"/>
      <c r="BP145" s="46"/>
      <c r="BQ145" s="46"/>
      <c r="BR145" s="46"/>
    </row>
    <row r="146" spans="1:79" ht="15" customHeight="1" x14ac:dyDescent="0.2">
      <c r="A146" s="61">
        <v>1</v>
      </c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3"/>
      <c r="U146" s="46">
        <v>2</v>
      </c>
      <c r="V146" s="46"/>
      <c r="W146" s="46"/>
      <c r="X146" s="46"/>
      <c r="Y146" s="46"/>
      <c r="Z146" s="46">
        <v>3</v>
      </c>
      <c r="AA146" s="46"/>
      <c r="AB146" s="46"/>
      <c r="AC146" s="46"/>
      <c r="AD146" s="46"/>
      <c r="AE146" s="46">
        <v>4</v>
      </c>
      <c r="AF146" s="46"/>
      <c r="AG146" s="46"/>
      <c r="AH146" s="46"/>
      <c r="AI146" s="46"/>
      <c r="AJ146" s="46">
        <v>5</v>
      </c>
      <c r="AK146" s="46"/>
      <c r="AL146" s="46"/>
      <c r="AM146" s="46"/>
      <c r="AN146" s="46"/>
      <c r="AO146" s="46">
        <v>6</v>
      </c>
      <c r="AP146" s="46"/>
      <c r="AQ146" s="46"/>
      <c r="AR146" s="46"/>
      <c r="AS146" s="46"/>
      <c r="AT146" s="46">
        <v>7</v>
      </c>
      <c r="AU146" s="46"/>
      <c r="AV146" s="46"/>
      <c r="AW146" s="46"/>
      <c r="AX146" s="46"/>
      <c r="AY146" s="46">
        <v>8</v>
      </c>
      <c r="AZ146" s="46"/>
      <c r="BA146" s="46"/>
      <c r="BB146" s="46"/>
      <c r="BC146" s="46"/>
      <c r="BD146" s="46">
        <v>9</v>
      </c>
      <c r="BE146" s="46"/>
      <c r="BF146" s="46"/>
      <c r="BG146" s="46"/>
      <c r="BH146" s="46"/>
      <c r="BI146" s="46">
        <v>10</v>
      </c>
      <c r="BJ146" s="46"/>
      <c r="BK146" s="46"/>
      <c r="BL146" s="46"/>
      <c r="BM146" s="46"/>
      <c r="BN146" s="46">
        <v>11</v>
      </c>
      <c r="BO146" s="46"/>
      <c r="BP146" s="46"/>
      <c r="BQ146" s="46"/>
      <c r="BR146" s="46"/>
    </row>
    <row r="147" spans="1:79" s="2" customFormat="1" ht="15.75" hidden="1" customHeight="1" x14ac:dyDescent="0.2">
      <c r="A147" s="64" t="s">
        <v>78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6"/>
      <c r="U147" s="44" t="s">
        <v>86</v>
      </c>
      <c r="V147" s="44"/>
      <c r="W147" s="44"/>
      <c r="X147" s="44"/>
      <c r="Y147" s="44"/>
      <c r="Z147" s="49" t="s">
        <v>87</v>
      </c>
      <c r="AA147" s="49"/>
      <c r="AB147" s="49"/>
      <c r="AC147" s="49"/>
      <c r="AD147" s="49"/>
      <c r="AE147" s="44" t="s">
        <v>88</v>
      </c>
      <c r="AF147" s="44"/>
      <c r="AG147" s="44"/>
      <c r="AH147" s="44"/>
      <c r="AI147" s="44"/>
      <c r="AJ147" s="49" t="s">
        <v>89</v>
      </c>
      <c r="AK147" s="49"/>
      <c r="AL147" s="49"/>
      <c r="AM147" s="49"/>
      <c r="AN147" s="49"/>
      <c r="AO147" s="44" t="s">
        <v>79</v>
      </c>
      <c r="AP147" s="44"/>
      <c r="AQ147" s="44"/>
      <c r="AR147" s="44"/>
      <c r="AS147" s="44"/>
      <c r="AT147" s="49" t="s">
        <v>80</v>
      </c>
      <c r="AU147" s="49"/>
      <c r="AV147" s="49"/>
      <c r="AW147" s="49"/>
      <c r="AX147" s="49"/>
      <c r="AY147" s="44" t="s">
        <v>81</v>
      </c>
      <c r="AZ147" s="44"/>
      <c r="BA147" s="44"/>
      <c r="BB147" s="44"/>
      <c r="BC147" s="44"/>
      <c r="BD147" s="49" t="s">
        <v>82</v>
      </c>
      <c r="BE147" s="49"/>
      <c r="BF147" s="49"/>
      <c r="BG147" s="49"/>
      <c r="BH147" s="49"/>
      <c r="BI147" s="44" t="s">
        <v>83</v>
      </c>
      <c r="BJ147" s="44"/>
      <c r="BK147" s="44"/>
      <c r="BL147" s="44"/>
      <c r="BM147" s="44"/>
      <c r="BN147" s="49" t="s">
        <v>84</v>
      </c>
      <c r="BO147" s="49"/>
      <c r="BP147" s="49"/>
      <c r="BQ147" s="49"/>
      <c r="BR147" s="49"/>
      <c r="CA147" t="s">
        <v>49</v>
      </c>
    </row>
    <row r="148" spans="1:79" s="9" customFormat="1" ht="12.75" customHeight="1" x14ac:dyDescent="0.2">
      <c r="A148" s="125" t="s">
        <v>179</v>
      </c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8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76"/>
      <c r="AT148" s="176"/>
      <c r="AU148" s="176"/>
      <c r="AV148" s="176"/>
      <c r="AW148" s="176"/>
      <c r="AX148" s="176"/>
      <c r="AY148" s="176"/>
      <c r="AZ148" s="176"/>
      <c r="BA148" s="176"/>
      <c r="BB148" s="176"/>
      <c r="BC148" s="176"/>
      <c r="BD148" s="176"/>
      <c r="BE148" s="176"/>
      <c r="BF148" s="176"/>
      <c r="BG148" s="176"/>
      <c r="BH148" s="176"/>
      <c r="BI148" s="176"/>
      <c r="BJ148" s="176"/>
      <c r="BK148" s="176"/>
      <c r="BL148" s="176"/>
      <c r="BM148" s="176"/>
      <c r="BN148" s="176"/>
      <c r="BO148" s="176"/>
      <c r="BP148" s="176"/>
      <c r="BQ148" s="176"/>
      <c r="BR148" s="176"/>
      <c r="CA148" s="9" t="s">
        <v>50</v>
      </c>
    </row>
    <row r="149" spans="1:79" s="136" customFormat="1" ht="38.25" customHeight="1" x14ac:dyDescent="0.2">
      <c r="A149" s="130" t="s">
        <v>366</v>
      </c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2"/>
      <c r="U149" s="177" t="s">
        <v>304</v>
      </c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 t="s">
        <v>304</v>
      </c>
      <c r="AF149" s="177"/>
      <c r="AG149" s="177"/>
      <c r="AH149" s="177"/>
      <c r="AI149" s="177"/>
      <c r="AJ149" s="177"/>
      <c r="AK149" s="177"/>
      <c r="AL149" s="177"/>
      <c r="AM149" s="177"/>
      <c r="AN149" s="177"/>
      <c r="AO149" s="177" t="s">
        <v>304</v>
      </c>
      <c r="AP149" s="177"/>
      <c r="AQ149" s="177"/>
      <c r="AR149" s="177"/>
      <c r="AS149" s="177"/>
      <c r="AT149" s="177"/>
      <c r="AU149" s="177"/>
      <c r="AV149" s="177"/>
      <c r="AW149" s="177"/>
      <c r="AX149" s="177"/>
      <c r="AY149" s="177" t="s">
        <v>304</v>
      </c>
      <c r="AZ149" s="177"/>
      <c r="BA149" s="177"/>
      <c r="BB149" s="177"/>
      <c r="BC149" s="177"/>
      <c r="BD149" s="177"/>
      <c r="BE149" s="177"/>
      <c r="BF149" s="177"/>
      <c r="BG149" s="177"/>
      <c r="BH149" s="177"/>
      <c r="BI149" s="177" t="s">
        <v>304</v>
      </c>
      <c r="BJ149" s="177"/>
      <c r="BK149" s="177"/>
      <c r="BL149" s="177"/>
      <c r="BM149" s="177"/>
      <c r="BN149" s="177"/>
      <c r="BO149" s="177"/>
      <c r="BP149" s="177"/>
      <c r="BQ149" s="177"/>
      <c r="BR149" s="177"/>
    </row>
    <row r="152" spans="1:79" ht="14.25" customHeight="1" x14ac:dyDescent="0.2">
      <c r="A152" s="48" t="s">
        <v>156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</row>
    <row r="153" spans="1:79" ht="15" customHeight="1" x14ac:dyDescent="0.2">
      <c r="A153" s="79" t="s">
        <v>7</v>
      </c>
      <c r="B153" s="80"/>
      <c r="C153" s="80"/>
      <c r="D153" s="79" t="s">
        <v>11</v>
      </c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1"/>
      <c r="W153" s="46" t="s">
        <v>295</v>
      </c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 t="s">
        <v>378</v>
      </c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 t="s">
        <v>388</v>
      </c>
      <c r="AV153" s="46"/>
      <c r="AW153" s="46"/>
      <c r="AX153" s="46"/>
      <c r="AY153" s="46"/>
      <c r="AZ153" s="46"/>
      <c r="BA153" s="46" t="s">
        <v>394</v>
      </c>
      <c r="BB153" s="46"/>
      <c r="BC153" s="46"/>
      <c r="BD153" s="46"/>
      <c r="BE153" s="46"/>
      <c r="BF153" s="46"/>
      <c r="BG153" s="46" t="s">
        <v>402</v>
      </c>
      <c r="BH153" s="46"/>
      <c r="BI153" s="46"/>
      <c r="BJ153" s="46"/>
      <c r="BK153" s="46"/>
      <c r="BL153" s="46"/>
    </row>
    <row r="154" spans="1:79" ht="15" customHeight="1" x14ac:dyDescent="0.2">
      <c r="A154" s="96"/>
      <c r="B154" s="97"/>
      <c r="C154" s="97"/>
      <c r="D154" s="96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8"/>
      <c r="W154" s="46" t="s">
        <v>5</v>
      </c>
      <c r="X154" s="46"/>
      <c r="Y154" s="46"/>
      <c r="Z154" s="46"/>
      <c r="AA154" s="46"/>
      <c r="AB154" s="46"/>
      <c r="AC154" s="46" t="s">
        <v>4</v>
      </c>
      <c r="AD154" s="46"/>
      <c r="AE154" s="46"/>
      <c r="AF154" s="46"/>
      <c r="AG154" s="46"/>
      <c r="AH154" s="46"/>
      <c r="AI154" s="46" t="s">
        <v>5</v>
      </c>
      <c r="AJ154" s="46"/>
      <c r="AK154" s="46"/>
      <c r="AL154" s="46"/>
      <c r="AM154" s="46"/>
      <c r="AN154" s="46"/>
      <c r="AO154" s="46" t="s">
        <v>4</v>
      </c>
      <c r="AP154" s="46"/>
      <c r="AQ154" s="46"/>
      <c r="AR154" s="46"/>
      <c r="AS154" s="46"/>
      <c r="AT154" s="46"/>
      <c r="AU154" s="99" t="s">
        <v>5</v>
      </c>
      <c r="AV154" s="99"/>
      <c r="AW154" s="99"/>
      <c r="AX154" s="99" t="s">
        <v>4</v>
      </c>
      <c r="AY154" s="99"/>
      <c r="AZ154" s="99"/>
      <c r="BA154" s="99" t="s">
        <v>5</v>
      </c>
      <c r="BB154" s="99"/>
      <c r="BC154" s="99"/>
      <c r="BD154" s="99" t="s">
        <v>4</v>
      </c>
      <c r="BE154" s="99"/>
      <c r="BF154" s="99"/>
      <c r="BG154" s="99" t="s">
        <v>5</v>
      </c>
      <c r="BH154" s="99"/>
      <c r="BI154" s="99"/>
      <c r="BJ154" s="99" t="s">
        <v>4</v>
      </c>
      <c r="BK154" s="99"/>
      <c r="BL154" s="99"/>
    </row>
    <row r="155" spans="1:79" ht="57" customHeight="1" x14ac:dyDescent="0.2">
      <c r="A155" s="82"/>
      <c r="B155" s="83"/>
      <c r="C155" s="83"/>
      <c r="D155" s="82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4"/>
      <c r="W155" s="46" t="s">
        <v>13</v>
      </c>
      <c r="X155" s="46"/>
      <c r="Y155" s="46"/>
      <c r="Z155" s="46" t="s">
        <v>12</v>
      </c>
      <c r="AA155" s="46"/>
      <c r="AB155" s="46"/>
      <c r="AC155" s="46" t="s">
        <v>13</v>
      </c>
      <c r="AD155" s="46"/>
      <c r="AE155" s="46"/>
      <c r="AF155" s="46" t="s">
        <v>12</v>
      </c>
      <c r="AG155" s="46"/>
      <c r="AH155" s="46"/>
      <c r="AI155" s="46" t="s">
        <v>13</v>
      </c>
      <c r="AJ155" s="46"/>
      <c r="AK155" s="46"/>
      <c r="AL155" s="46" t="s">
        <v>12</v>
      </c>
      <c r="AM155" s="46"/>
      <c r="AN155" s="46"/>
      <c r="AO155" s="46" t="s">
        <v>13</v>
      </c>
      <c r="AP155" s="46"/>
      <c r="AQ155" s="46"/>
      <c r="AR155" s="46" t="s">
        <v>12</v>
      </c>
      <c r="AS155" s="46"/>
      <c r="AT155" s="46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</row>
    <row r="156" spans="1:79" ht="15" customHeight="1" x14ac:dyDescent="0.2">
      <c r="A156" s="61">
        <v>1</v>
      </c>
      <c r="B156" s="62"/>
      <c r="C156" s="62"/>
      <c r="D156" s="61">
        <v>2</v>
      </c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3"/>
      <c r="W156" s="46">
        <v>3</v>
      </c>
      <c r="X156" s="46"/>
      <c r="Y156" s="46"/>
      <c r="Z156" s="46">
        <v>4</v>
      </c>
      <c r="AA156" s="46"/>
      <c r="AB156" s="46"/>
      <c r="AC156" s="46">
        <v>5</v>
      </c>
      <c r="AD156" s="46"/>
      <c r="AE156" s="46"/>
      <c r="AF156" s="46">
        <v>6</v>
      </c>
      <c r="AG156" s="46"/>
      <c r="AH156" s="46"/>
      <c r="AI156" s="46">
        <v>7</v>
      </c>
      <c r="AJ156" s="46"/>
      <c r="AK156" s="46"/>
      <c r="AL156" s="46">
        <v>8</v>
      </c>
      <c r="AM156" s="46"/>
      <c r="AN156" s="46"/>
      <c r="AO156" s="46">
        <v>9</v>
      </c>
      <c r="AP156" s="46"/>
      <c r="AQ156" s="46"/>
      <c r="AR156" s="46">
        <v>10</v>
      </c>
      <c r="AS156" s="46"/>
      <c r="AT156" s="46"/>
      <c r="AU156" s="46">
        <v>11</v>
      </c>
      <c r="AV156" s="46"/>
      <c r="AW156" s="46"/>
      <c r="AX156" s="46">
        <v>12</v>
      </c>
      <c r="AY156" s="46"/>
      <c r="AZ156" s="46"/>
      <c r="BA156" s="46">
        <v>13</v>
      </c>
      <c r="BB156" s="46"/>
      <c r="BC156" s="46"/>
      <c r="BD156" s="46">
        <v>14</v>
      </c>
      <c r="BE156" s="46"/>
      <c r="BF156" s="46"/>
      <c r="BG156" s="46">
        <v>15</v>
      </c>
      <c r="BH156" s="46"/>
      <c r="BI156" s="46"/>
      <c r="BJ156" s="46">
        <v>16</v>
      </c>
      <c r="BK156" s="46"/>
      <c r="BL156" s="46"/>
    </row>
    <row r="157" spans="1:79" s="2" customFormat="1" ht="12.75" hidden="1" customHeight="1" x14ac:dyDescent="0.2">
      <c r="A157" s="64" t="s">
        <v>90</v>
      </c>
      <c r="B157" s="65"/>
      <c r="C157" s="65"/>
      <c r="D157" s="64" t="s">
        <v>78</v>
      </c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6"/>
      <c r="W157" s="44" t="s">
        <v>93</v>
      </c>
      <c r="X157" s="44"/>
      <c r="Y157" s="44"/>
      <c r="Z157" s="44" t="s">
        <v>94</v>
      </c>
      <c r="AA157" s="44"/>
      <c r="AB157" s="44"/>
      <c r="AC157" s="49" t="s">
        <v>95</v>
      </c>
      <c r="AD157" s="49"/>
      <c r="AE157" s="49"/>
      <c r="AF157" s="49" t="s">
        <v>96</v>
      </c>
      <c r="AG157" s="49"/>
      <c r="AH157" s="49"/>
      <c r="AI157" s="44" t="s">
        <v>97</v>
      </c>
      <c r="AJ157" s="44"/>
      <c r="AK157" s="44"/>
      <c r="AL157" s="44" t="s">
        <v>98</v>
      </c>
      <c r="AM157" s="44"/>
      <c r="AN157" s="44"/>
      <c r="AO157" s="49" t="s">
        <v>127</v>
      </c>
      <c r="AP157" s="49"/>
      <c r="AQ157" s="49"/>
      <c r="AR157" s="49" t="s">
        <v>99</v>
      </c>
      <c r="AS157" s="49"/>
      <c r="AT157" s="49"/>
      <c r="AU157" s="44" t="s">
        <v>133</v>
      </c>
      <c r="AV157" s="44"/>
      <c r="AW157" s="44"/>
      <c r="AX157" s="49" t="s">
        <v>134</v>
      </c>
      <c r="AY157" s="49"/>
      <c r="AZ157" s="49"/>
      <c r="BA157" s="44" t="s">
        <v>135</v>
      </c>
      <c r="BB157" s="44"/>
      <c r="BC157" s="44"/>
      <c r="BD157" s="49" t="s">
        <v>136</v>
      </c>
      <c r="BE157" s="49"/>
      <c r="BF157" s="49"/>
      <c r="BG157" s="44" t="s">
        <v>137</v>
      </c>
      <c r="BH157" s="44"/>
      <c r="BI157" s="44"/>
      <c r="BJ157" s="49" t="s">
        <v>138</v>
      </c>
      <c r="BK157" s="49"/>
      <c r="BL157" s="49"/>
      <c r="CA157" s="2" t="s">
        <v>126</v>
      </c>
    </row>
    <row r="158" spans="1:79" s="9" customFormat="1" ht="12.75" customHeight="1" x14ac:dyDescent="0.2">
      <c r="A158" s="125">
        <v>1</v>
      </c>
      <c r="B158" s="126"/>
      <c r="C158" s="126"/>
      <c r="D158" s="137" t="s">
        <v>371</v>
      </c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9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2"/>
      <c r="BH158" s="172"/>
      <c r="BI158" s="172"/>
      <c r="BJ158" s="172"/>
      <c r="BK158" s="172"/>
      <c r="BL158" s="172"/>
      <c r="CA158" s="9" t="s">
        <v>51</v>
      </c>
    </row>
    <row r="159" spans="1:79" s="136" customFormat="1" ht="25.5" customHeight="1" x14ac:dyDescent="0.2">
      <c r="A159" s="156">
        <v>2</v>
      </c>
      <c r="B159" s="157"/>
      <c r="C159" s="157"/>
      <c r="D159" s="130" t="s">
        <v>372</v>
      </c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2"/>
      <c r="W159" s="175" t="s">
        <v>304</v>
      </c>
      <c r="X159" s="175"/>
      <c r="Y159" s="175"/>
      <c r="Z159" s="175" t="s">
        <v>304</v>
      </c>
      <c r="AA159" s="175"/>
      <c r="AB159" s="175"/>
      <c r="AC159" s="175"/>
      <c r="AD159" s="175"/>
      <c r="AE159" s="175"/>
      <c r="AF159" s="175"/>
      <c r="AG159" s="175"/>
      <c r="AH159" s="175"/>
      <c r="AI159" s="175" t="s">
        <v>304</v>
      </c>
      <c r="AJ159" s="175"/>
      <c r="AK159" s="175"/>
      <c r="AL159" s="175" t="s">
        <v>304</v>
      </c>
      <c r="AM159" s="175"/>
      <c r="AN159" s="175"/>
      <c r="AO159" s="175"/>
      <c r="AP159" s="175"/>
      <c r="AQ159" s="175"/>
      <c r="AR159" s="175"/>
      <c r="AS159" s="175"/>
      <c r="AT159" s="175"/>
      <c r="AU159" s="175" t="s">
        <v>304</v>
      </c>
      <c r="AV159" s="175"/>
      <c r="AW159" s="175"/>
      <c r="AX159" s="175"/>
      <c r="AY159" s="175"/>
      <c r="AZ159" s="175"/>
      <c r="BA159" s="175" t="s">
        <v>304</v>
      </c>
      <c r="BB159" s="175"/>
      <c r="BC159" s="175"/>
      <c r="BD159" s="175"/>
      <c r="BE159" s="175"/>
      <c r="BF159" s="175"/>
      <c r="BG159" s="175" t="s">
        <v>304</v>
      </c>
      <c r="BH159" s="175"/>
      <c r="BI159" s="175"/>
      <c r="BJ159" s="175"/>
      <c r="BK159" s="175"/>
      <c r="BL159" s="175"/>
    </row>
    <row r="162" spans="1:79" ht="14.25" customHeight="1" x14ac:dyDescent="0.2">
      <c r="A162" s="48" t="s">
        <v>185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</row>
    <row r="163" spans="1:79" ht="14.25" customHeight="1" x14ac:dyDescent="0.2">
      <c r="A163" s="48" t="s">
        <v>389</v>
      </c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</row>
    <row r="164" spans="1:79" ht="15" customHeight="1" x14ac:dyDescent="0.2">
      <c r="A164" s="52" t="s">
        <v>294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</row>
    <row r="165" spans="1:79" ht="15" customHeight="1" x14ac:dyDescent="0.2">
      <c r="A165" s="46" t="s">
        <v>7</v>
      </c>
      <c r="B165" s="46"/>
      <c r="C165" s="46"/>
      <c r="D165" s="46"/>
      <c r="E165" s="46"/>
      <c r="F165" s="46"/>
      <c r="G165" s="46" t="s">
        <v>157</v>
      </c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 t="s">
        <v>14</v>
      </c>
      <c r="U165" s="46"/>
      <c r="V165" s="46"/>
      <c r="W165" s="46"/>
      <c r="X165" s="46"/>
      <c r="Y165" s="46"/>
      <c r="Z165" s="46"/>
      <c r="AA165" s="61" t="s">
        <v>295</v>
      </c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3"/>
      <c r="AP165" s="61" t="s">
        <v>296</v>
      </c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3"/>
      <c r="BE165" s="61" t="s">
        <v>297</v>
      </c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3"/>
    </row>
    <row r="166" spans="1:79" ht="32.1" customHeight="1" x14ac:dyDescent="0.2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 t="s">
        <v>5</v>
      </c>
      <c r="AB166" s="46"/>
      <c r="AC166" s="46"/>
      <c r="AD166" s="46"/>
      <c r="AE166" s="46"/>
      <c r="AF166" s="46" t="s">
        <v>4</v>
      </c>
      <c r="AG166" s="46"/>
      <c r="AH166" s="46"/>
      <c r="AI166" s="46"/>
      <c r="AJ166" s="46"/>
      <c r="AK166" s="46" t="s">
        <v>111</v>
      </c>
      <c r="AL166" s="46"/>
      <c r="AM166" s="46"/>
      <c r="AN166" s="46"/>
      <c r="AO166" s="46"/>
      <c r="AP166" s="46" t="s">
        <v>5</v>
      </c>
      <c r="AQ166" s="46"/>
      <c r="AR166" s="46"/>
      <c r="AS166" s="46"/>
      <c r="AT166" s="46"/>
      <c r="AU166" s="46" t="s">
        <v>4</v>
      </c>
      <c r="AV166" s="46"/>
      <c r="AW166" s="46"/>
      <c r="AX166" s="46"/>
      <c r="AY166" s="46"/>
      <c r="AZ166" s="46" t="s">
        <v>118</v>
      </c>
      <c r="BA166" s="46"/>
      <c r="BB166" s="46"/>
      <c r="BC166" s="46"/>
      <c r="BD166" s="46"/>
      <c r="BE166" s="46" t="s">
        <v>5</v>
      </c>
      <c r="BF166" s="46"/>
      <c r="BG166" s="46"/>
      <c r="BH166" s="46"/>
      <c r="BI166" s="46"/>
      <c r="BJ166" s="46" t="s">
        <v>4</v>
      </c>
      <c r="BK166" s="46"/>
      <c r="BL166" s="46"/>
      <c r="BM166" s="46"/>
      <c r="BN166" s="46"/>
      <c r="BO166" s="46" t="s">
        <v>158</v>
      </c>
      <c r="BP166" s="46"/>
      <c r="BQ166" s="46"/>
      <c r="BR166" s="46"/>
      <c r="BS166" s="46"/>
    </row>
    <row r="167" spans="1:79" ht="15" customHeight="1" x14ac:dyDescent="0.2">
      <c r="A167" s="46">
        <v>1</v>
      </c>
      <c r="B167" s="46"/>
      <c r="C167" s="46"/>
      <c r="D167" s="46"/>
      <c r="E167" s="46"/>
      <c r="F167" s="46"/>
      <c r="G167" s="46">
        <v>2</v>
      </c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>
        <v>3</v>
      </c>
      <c r="U167" s="46"/>
      <c r="V167" s="46"/>
      <c r="W167" s="46"/>
      <c r="X167" s="46"/>
      <c r="Y167" s="46"/>
      <c r="Z167" s="46"/>
      <c r="AA167" s="46">
        <v>4</v>
      </c>
      <c r="AB167" s="46"/>
      <c r="AC167" s="46"/>
      <c r="AD167" s="46"/>
      <c r="AE167" s="46"/>
      <c r="AF167" s="46">
        <v>5</v>
      </c>
      <c r="AG167" s="46"/>
      <c r="AH167" s="46"/>
      <c r="AI167" s="46"/>
      <c r="AJ167" s="46"/>
      <c r="AK167" s="46">
        <v>6</v>
      </c>
      <c r="AL167" s="46"/>
      <c r="AM167" s="46"/>
      <c r="AN167" s="46"/>
      <c r="AO167" s="46"/>
      <c r="AP167" s="46">
        <v>7</v>
      </c>
      <c r="AQ167" s="46"/>
      <c r="AR167" s="46"/>
      <c r="AS167" s="46"/>
      <c r="AT167" s="46"/>
      <c r="AU167" s="46">
        <v>8</v>
      </c>
      <c r="AV167" s="46"/>
      <c r="AW167" s="46"/>
      <c r="AX167" s="46"/>
      <c r="AY167" s="46"/>
      <c r="AZ167" s="46">
        <v>9</v>
      </c>
      <c r="BA167" s="46"/>
      <c r="BB167" s="46"/>
      <c r="BC167" s="46"/>
      <c r="BD167" s="46"/>
      <c r="BE167" s="46">
        <v>10</v>
      </c>
      <c r="BF167" s="46"/>
      <c r="BG167" s="46"/>
      <c r="BH167" s="46"/>
      <c r="BI167" s="46"/>
      <c r="BJ167" s="46">
        <v>11</v>
      </c>
      <c r="BK167" s="46"/>
      <c r="BL167" s="46"/>
      <c r="BM167" s="46"/>
      <c r="BN167" s="46"/>
      <c r="BO167" s="46">
        <v>12</v>
      </c>
      <c r="BP167" s="46"/>
      <c r="BQ167" s="46"/>
      <c r="BR167" s="46"/>
      <c r="BS167" s="46"/>
    </row>
    <row r="168" spans="1:79" s="2" customFormat="1" ht="15" hidden="1" customHeight="1" x14ac:dyDescent="0.2">
      <c r="A168" s="44" t="s">
        <v>90</v>
      </c>
      <c r="B168" s="44"/>
      <c r="C168" s="44"/>
      <c r="D168" s="44"/>
      <c r="E168" s="44"/>
      <c r="F168" s="44"/>
      <c r="G168" s="86" t="s">
        <v>78</v>
      </c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 t="s">
        <v>100</v>
      </c>
      <c r="U168" s="86"/>
      <c r="V168" s="86"/>
      <c r="W168" s="86"/>
      <c r="X168" s="86"/>
      <c r="Y168" s="86"/>
      <c r="Z168" s="86"/>
      <c r="AA168" s="49" t="s">
        <v>86</v>
      </c>
      <c r="AB168" s="49"/>
      <c r="AC168" s="49"/>
      <c r="AD168" s="49"/>
      <c r="AE168" s="49"/>
      <c r="AF168" s="49" t="s">
        <v>87</v>
      </c>
      <c r="AG168" s="49"/>
      <c r="AH168" s="49"/>
      <c r="AI168" s="49"/>
      <c r="AJ168" s="49"/>
      <c r="AK168" s="75" t="s">
        <v>153</v>
      </c>
      <c r="AL168" s="75"/>
      <c r="AM168" s="75"/>
      <c r="AN168" s="75"/>
      <c r="AO168" s="75"/>
      <c r="AP168" s="49" t="s">
        <v>88</v>
      </c>
      <c r="AQ168" s="49"/>
      <c r="AR168" s="49"/>
      <c r="AS168" s="49"/>
      <c r="AT168" s="49"/>
      <c r="AU168" s="49" t="s">
        <v>89</v>
      </c>
      <c r="AV168" s="49"/>
      <c r="AW168" s="49"/>
      <c r="AX168" s="49"/>
      <c r="AY168" s="49"/>
      <c r="AZ168" s="75" t="s">
        <v>153</v>
      </c>
      <c r="BA168" s="75"/>
      <c r="BB168" s="75"/>
      <c r="BC168" s="75"/>
      <c r="BD168" s="75"/>
      <c r="BE168" s="49" t="s">
        <v>79</v>
      </c>
      <c r="BF168" s="49"/>
      <c r="BG168" s="49"/>
      <c r="BH168" s="49"/>
      <c r="BI168" s="49"/>
      <c r="BJ168" s="49" t="s">
        <v>80</v>
      </c>
      <c r="BK168" s="49"/>
      <c r="BL168" s="49"/>
      <c r="BM168" s="49"/>
      <c r="BN168" s="49"/>
      <c r="BO168" s="75" t="s">
        <v>153</v>
      </c>
      <c r="BP168" s="75"/>
      <c r="BQ168" s="75"/>
      <c r="BR168" s="75"/>
      <c r="BS168" s="75"/>
      <c r="CA168" s="2" t="s">
        <v>52</v>
      </c>
    </row>
    <row r="169" spans="1:79" s="9" customFormat="1" ht="12.75" customHeight="1" x14ac:dyDescent="0.2">
      <c r="A169" s="124"/>
      <c r="B169" s="124"/>
      <c r="C169" s="124"/>
      <c r="D169" s="124"/>
      <c r="E169" s="124"/>
      <c r="F169" s="124"/>
      <c r="G169" s="178" t="s">
        <v>179</v>
      </c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9"/>
      <c r="U169" s="179"/>
      <c r="V169" s="179"/>
      <c r="W169" s="179"/>
      <c r="X169" s="179"/>
      <c r="Y169" s="179"/>
      <c r="Z169" s="179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>
        <f>IF(ISNUMBER(AA169),AA169,0)+IF(ISNUMBER(AF169),AF169,0)</f>
        <v>0</v>
      </c>
      <c r="AL169" s="176"/>
      <c r="AM169" s="176"/>
      <c r="AN169" s="176"/>
      <c r="AO169" s="176"/>
      <c r="AP169" s="176"/>
      <c r="AQ169" s="176"/>
      <c r="AR169" s="176"/>
      <c r="AS169" s="176"/>
      <c r="AT169" s="176"/>
      <c r="AU169" s="176"/>
      <c r="AV169" s="176"/>
      <c r="AW169" s="176"/>
      <c r="AX169" s="176"/>
      <c r="AY169" s="176"/>
      <c r="AZ169" s="176">
        <f>IF(ISNUMBER(AP169),AP169,0)+IF(ISNUMBER(AU169),AU169,0)</f>
        <v>0</v>
      </c>
      <c r="BA169" s="176"/>
      <c r="BB169" s="176"/>
      <c r="BC169" s="176"/>
      <c r="BD169" s="176"/>
      <c r="BE169" s="176"/>
      <c r="BF169" s="176"/>
      <c r="BG169" s="176"/>
      <c r="BH169" s="176"/>
      <c r="BI169" s="176"/>
      <c r="BJ169" s="176"/>
      <c r="BK169" s="176"/>
      <c r="BL169" s="176"/>
      <c r="BM169" s="176"/>
      <c r="BN169" s="176"/>
      <c r="BO169" s="176">
        <f>IF(ISNUMBER(BE169),BE169,0)+IF(ISNUMBER(BJ169),BJ169,0)</f>
        <v>0</v>
      </c>
      <c r="BP169" s="176"/>
      <c r="BQ169" s="176"/>
      <c r="BR169" s="176"/>
      <c r="BS169" s="176"/>
      <c r="CA169" s="9" t="s">
        <v>53</v>
      </c>
    </row>
    <row r="171" spans="1:79" ht="13.5" customHeight="1" x14ac:dyDescent="0.2">
      <c r="A171" s="48" t="s">
        <v>403</v>
      </c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</row>
    <row r="172" spans="1:79" ht="15" customHeight="1" x14ac:dyDescent="0.2">
      <c r="A172" s="69" t="s">
        <v>294</v>
      </c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</row>
    <row r="173" spans="1:79" ht="15" customHeight="1" x14ac:dyDescent="0.2">
      <c r="A173" s="46" t="s">
        <v>7</v>
      </c>
      <c r="B173" s="46"/>
      <c r="C173" s="46"/>
      <c r="D173" s="46"/>
      <c r="E173" s="46"/>
      <c r="F173" s="46"/>
      <c r="G173" s="46" t="s">
        <v>157</v>
      </c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 t="s">
        <v>14</v>
      </c>
      <c r="U173" s="46"/>
      <c r="V173" s="46"/>
      <c r="W173" s="46"/>
      <c r="X173" s="46"/>
      <c r="Y173" s="46"/>
      <c r="Z173" s="46"/>
      <c r="AA173" s="61" t="s">
        <v>298</v>
      </c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3"/>
      <c r="AP173" s="61" t="s">
        <v>300</v>
      </c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3"/>
    </row>
    <row r="174" spans="1:79" ht="32.1" customHeight="1" x14ac:dyDescent="0.2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 t="s">
        <v>5</v>
      </c>
      <c r="AB174" s="46"/>
      <c r="AC174" s="46"/>
      <c r="AD174" s="46"/>
      <c r="AE174" s="46"/>
      <c r="AF174" s="46" t="s">
        <v>4</v>
      </c>
      <c r="AG174" s="46"/>
      <c r="AH174" s="46"/>
      <c r="AI174" s="46"/>
      <c r="AJ174" s="46"/>
      <c r="AK174" s="46" t="s">
        <v>111</v>
      </c>
      <c r="AL174" s="46"/>
      <c r="AM174" s="46"/>
      <c r="AN174" s="46"/>
      <c r="AO174" s="46"/>
      <c r="AP174" s="46" t="s">
        <v>5</v>
      </c>
      <c r="AQ174" s="46"/>
      <c r="AR174" s="46"/>
      <c r="AS174" s="46"/>
      <c r="AT174" s="46"/>
      <c r="AU174" s="46" t="s">
        <v>4</v>
      </c>
      <c r="AV174" s="46"/>
      <c r="AW174" s="46"/>
      <c r="AX174" s="46"/>
      <c r="AY174" s="46"/>
      <c r="AZ174" s="46" t="s">
        <v>118</v>
      </c>
      <c r="BA174" s="46"/>
      <c r="BB174" s="46"/>
      <c r="BC174" s="46"/>
      <c r="BD174" s="46"/>
    </row>
    <row r="175" spans="1:79" ht="15" customHeight="1" x14ac:dyDescent="0.2">
      <c r="A175" s="46">
        <v>1</v>
      </c>
      <c r="B175" s="46"/>
      <c r="C175" s="46"/>
      <c r="D175" s="46"/>
      <c r="E175" s="46"/>
      <c r="F175" s="46"/>
      <c r="G175" s="46">
        <v>2</v>
      </c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>
        <v>3</v>
      </c>
      <c r="U175" s="46"/>
      <c r="V175" s="46"/>
      <c r="W175" s="46"/>
      <c r="X175" s="46"/>
      <c r="Y175" s="46"/>
      <c r="Z175" s="46"/>
      <c r="AA175" s="46">
        <v>4</v>
      </c>
      <c r="AB175" s="46"/>
      <c r="AC175" s="46"/>
      <c r="AD175" s="46"/>
      <c r="AE175" s="46"/>
      <c r="AF175" s="46">
        <v>5</v>
      </c>
      <c r="AG175" s="46"/>
      <c r="AH175" s="46"/>
      <c r="AI175" s="46"/>
      <c r="AJ175" s="46"/>
      <c r="AK175" s="46">
        <v>6</v>
      </c>
      <c r="AL175" s="46"/>
      <c r="AM175" s="46"/>
      <c r="AN175" s="46"/>
      <c r="AO175" s="46"/>
      <c r="AP175" s="46">
        <v>7</v>
      </c>
      <c r="AQ175" s="46"/>
      <c r="AR175" s="46"/>
      <c r="AS175" s="46"/>
      <c r="AT175" s="46"/>
      <c r="AU175" s="46">
        <v>8</v>
      </c>
      <c r="AV175" s="46"/>
      <c r="AW175" s="46"/>
      <c r="AX175" s="46"/>
      <c r="AY175" s="46"/>
      <c r="AZ175" s="46">
        <v>9</v>
      </c>
      <c r="BA175" s="46"/>
      <c r="BB175" s="46"/>
      <c r="BC175" s="46"/>
      <c r="BD175" s="46"/>
    </row>
    <row r="176" spans="1:79" s="2" customFormat="1" ht="12" hidden="1" customHeight="1" x14ac:dyDescent="0.2">
      <c r="A176" s="44" t="s">
        <v>90</v>
      </c>
      <c r="B176" s="44"/>
      <c r="C176" s="44"/>
      <c r="D176" s="44"/>
      <c r="E176" s="44"/>
      <c r="F176" s="44"/>
      <c r="G176" s="86" t="s">
        <v>78</v>
      </c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 t="s">
        <v>100</v>
      </c>
      <c r="U176" s="86"/>
      <c r="V176" s="86"/>
      <c r="W176" s="86"/>
      <c r="X176" s="86"/>
      <c r="Y176" s="86"/>
      <c r="Z176" s="86"/>
      <c r="AA176" s="49" t="s">
        <v>81</v>
      </c>
      <c r="AB176" s="49"/>
      <c r="AC176" s="49"/>
      <c r="AD176" s="49"/>
      <c r="AE176" s="49"/>
      <c r="AF176" s="49" t="s">
        <v>82</v>
      </c>
      <c r="AG176" s="49"/>
      <c r="AH176" s="49"/>
      <c r="AI176" s="49"/>
      <c r="AJ176" s="49"/>
      <c r="AK176" s="75" t="s">
        <v>153</v>
      </c>
      <c r="AL176" s="75"/>
      <c r="AM176" s="75"/>
      <c r="AN176" s="75"/>
      <c r="AO176" s="75"/>
      <c r="AP176" s="49" t="s">
        <v>83</v>
      </c>
      <c r="AQ176" s="49"/>
      <c r="AR176" s="49"/>
      <c r="AS176" s="49"/>
      <c r="AT176" s="49"/>
      <c r="AU176" s="49" t="s">
        <v>84</v>
      </c>
      <c r="AV176" s="49"/>
      <c r="AW176" s="49"/>
      <c r="AX176" s="49"/>
      <c r="AY176" s="49"/>
      <c r="AZ176" s="75" t="s">
        <v>153</v>
      </c>
      <c r="BA176" s="75"/>
      <c r="BB176" s="75"/>
      <c r="BC176" s="75"/>
      <c r="BD176" s="75"/>
      <c r="CA176" s="2" t="s">
        <v>54</v>
      </c>
    </row>
    <row r="177" spans="1:79" s="9" customFormat="1" x14ac:dyDescent="0.2">
      <c r="A177" s="124"/>
      <c r="B177" s="124"/>
      <c r="C177" s="124"/>
      <c r="D177" s="124"/>
      <c r="E177" s="124"/>
      <c r="F177" s="124"/>
      <c r="G177" s="178" t="s">
        <v>179</v>
      </c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9"/>
      <c r="U177" s="179"/>
      <c r="V177" s="179"/>
      <c r="W177" s="179"/>
      <c r="X177" s="179"/>
      <c r="Y177" s="179"/>
      <c r="Z177" s="179"/>
      <c r="AA177" s="176"/>
      <c r="AB177" s="176"/>
      <c r="AC177" s="176"/>
      <c r="AD177" s="176"/>
      <c r="AE177" s="176"/>
      <c r="AF177" s="176"/>
      <c r="AG177" s="176"/>
      <c r="AH177" s="176"/>
      <c r="AI177" s="176"/>
      <c r="AJ177" s="176"/>
      <c r="AK177" s="176">
        <f>IF(ISNUMBER(AA177),AA177,0)+IF(ISNUMBER(AF177),AF177,0)</f>
        <v>0</v>
      </c>
      <c r="AL177" s="176"/>
      <c r="AM177" s="176"/>
      <c r="AN177" s="176"/>
      <c r="AO177" s="176"/>
      <c r="AP177" s="176"/>
      <c r="AQ177" s="176"/>
      <c r="AR177" s="176"/>
      <c r="AS177" s="176"/>
      <c r="AT177" s="176"/>
      <c r="AU177" s="176"/>
      <c r="AV177" s="176"/>
      <c r="AW177" s="176"/>
      <c r="AX177" s="176"/>
      <c r="AY177" s="176"/>
      <c r="AZ177" s="176">
        <f>IF(ISNUMBER(AP177),AP177,0)+IF(ISNUMBER(AU177),AU177,0)</f>
        <v>0</v>
      </c>
      <c r="BA177" s="176"/>
      <c r="BB177" s="176"/>
      <c r="BC177" s="176"/>
      <c r="BD177" s="176"/>
      <c r="CA177" s="9" t="s">
        <v>55</v>
      </c>
    </row>
    <row r="180" spans="1:79" ht="14.25" customHeight="1" x14ac:dyDescent="0.2">
      <c r="A180" s="48" t="s">
        <v>404</v>
      </c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</row>
    <row r="181" spans="1:79" ht="15" customHeight="1" x14ac:dyDescent="0.2">
      <c r="A181" s="69" t="s">
        <v>294</v>
      </c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</row>
    <row r="182" spans="1:79" ht="23.1" customHeight="1" x14ac:dyDescent="0.2">
      <c r="A182" s="46" t="s">
        <v>159</v>
      </c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79" t="s">
        <v>160</v>
      </c>
      <c r="O182" s="80"/>
      <c r="P182" s="80"/>
      <c r="Q182" s="80"/>
      <c r="R182" s="80"/>
      <c r="S182" s="80"/>
      <c r="T182" s="80"/>
      <c r="U182" s="81"/>
      <c r="V182" s="79" t="s">
        <v>161</v>
      </c>
      <c r="W182" s="80"/>
      <c r="X182" s="80"/>
      <c r="Y182" s="80"/>
      <c r="Z182" s="81"/>
      <c r="AA182" s="46" t="s">
        <v>295</v>
      </c>
      <c r="AB182" s="46"/>
      <c r="AC182" s="46"/>
      <c r="AD182" s="46"/>
      <c r="AE182" s="46"/>
      <c r="AF182" s="46"/>
      <c r="AG182" s="46"/>
      <c r="AH182" s="46"/>
      <c r="AI182" s="46"/>
      <c r="AJ182" s="46" t="s">
        <v>296</v>
      </c>
      <c r="AK182" s="46"/>
      <c r="AL182" s="46"/>
      <c r="AM182" s="46"/>
      <c r="AN182" s="46"/>
      <c r="AO182" s="46"/>
      <c r="AP182" s="46"/>
      <c r="AQ182" s="46"/>
      <c r="AR182" s="46"/>
      <c r="AS182" s="46" t="s">
        <v>297</v>
      </c>
      <c r="AT182" s="46"/>
      <c r="AU182" s="46"/>
      <c r="AV182" s="46"/>
      <c r="AW182" s="46"/>
      <c r="AX182" s="46"/>
      <c r="AY182" s="46"/>
      <c r="AZ182" s="46"/>
      <c r="BA182" s="46"/>
      <c r="BB182" s="46" t="s">
        <v>298</v>
      </c>
      <c r="BC182" s="46"/>
      <c r="BD182" s="46"/>
      <c r="BE182" s="46"/>
      <c r="BF182" s="46"/>
      <c r="BG182" s="46"/>
      <c r="BH182" s="46"/>
      <c r="BI182" s="46"/>
      <c r="BJ182" s="46"/>
      <c r="BK182" s="46" t="s">
        <v>300</v>
      </c>
      <c r="BL182" s="46"/>
      <c r="BM182" s="46"/>
      <c r="BN182" s="46"/>
      <c r="BO182" s="46"/>
      <c r="BP182" s="46"/>
      <c r="BQ182" s="46"/>
      <c r="BR182" s="46"/>
      <c r="BS182" s="46"/>
    </row>
    <row r="183" spans="1:79" ht="95.25" customHeight="1" x14ac:dyDescent="0.2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82"/>
      <c r="O183" s="83"/>
      <c r="P183" s="83"/>
      <c r="Q183" s="83"/>
      <c r="R183" s="83"/>
      <c r="S183" s="83"/>
      <c r="T183" s="83"/>
      <c r="U183" s="84"/>
      <c r="V183" s="82"/>
      <c r="W183" s="83"/>
      <c r="X183" s="83"/>
      <c r="Y183" s="83"/>
      <c r="Z183" s="84"/>
      <c r="AA183" s="99" t="s">
        <v>164</v>
      </c>
      <c r="AB183" s="99"/>
      <c r="AC183" s="99"/>
      <c r="AD183" s="99"/>
      <c r="AE183" s="99"/>
      <c r="AF183" s="99" t="s">
        <v>165</v>
      </c>
      <c r="AG183" s="99"/>
      <c r="AH183" s="99"/>
      <c r="AI183" s="99"/>
      <c r="AJ183" s="99" t="s">
        <v>164</v>
      </c>
      <c r="AK183" s="99"/>
      <c r="AL183" s="99"/>
      <c r="AM183" s="99"/>
      <c r="AN183" s="99"/>
      <c r="AO183" s="99" t="s">
        <v>165</v>
      </c>
      <c r="AP183" s="99"/>
      <c r="AQ183" s="99"/>
      <c r="AR183" s="99"/>
      <c r="AS183" s="99" t="s">
        <v>164</v>
      </c>
      <c r="AT183" s="99"/>
      <c r="AU183" s="99"/>
      <c r="AV183" s="99"/>
      <c r="AW183" s="99"/>
      <c r="AX183" s="99" t="s">
        <v>165</v>
      </c>
      <c r="AY183" s="99"/>
      <c r="AZ183" s="99"/>
      <c r="BA183" s="99"/>
      <c r="BB183" s="99" t="s">
        <v>164</v>
      </c>
      <c r="BC183" s="99"/>
      <c r="BD183" s="99"/>
      <c r="BE183" s="99"/>
      <c r="BF183" s="99"/>
      <c r="BG183" s="99" t="s">
        <v>165</v>
      </c>
      <c r="BH183" s="99"/>
      <c r="BI183" s="99"/>
      <c r="BJ183" s="99"/>
      <c r="BK183" s="99" t="s">
        <v>164</v>
      </c>
      <c r="BL183" s="99"/>
      <c r="BM183" s="99"/>
      <c r="BN183" s="99"/>
      <c r="BO183" s="99"/>
      <c r="BP183" s="99" t="s">
        <v>165</v>
      </c>
      <c r="BQ183" s="99"/>
      <c r="BR183" s="99"/>
      <c r="BS183" s="99"/>
    </row>
    <row r="184" spans="1:79" ht="15" customHeight="1" x14ac:dyDescent="0.2">
      <c r="A184" s="46">
        <v>1</v>
      </c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61">
        <v>2</v>
      </c>
      <c r="O184" s="62"/>
      <c r="P184" s="62"/>
      <c r="Q184" s="62"/>
      <c r="R184" s="62"/>
      <c r="S184" s="62"/>
      <c r="T184" s="62"/>
      <c r="U184" s="63"/>
      <c r="V184" s="46">
        <v>3</v>
      </c>
      <c r="W184" s="46"/>
      <c r="X184" s="46"/>
      <c r="Y184" s="46"/>
      <c r="Z184" s="46"/>
      <c r="AA184" s="46">
        <v>4</v>
      </c>
      <c r="AB184" s="46"/>
      <c r="AC184" s="46"/>
      <c r="AD184" s="46"/>
      <c r="AE184" s="46"/>
      <c r="AF184" s="46">
        <v>5</v>
      </c>
      <c r="AG184" s="46"/>
      <c r="AH184" s="46"/>
      <c r="AI184" s="46"/>
      <c r="AJ184" s="46">
        <v>6</v>
      </c>
      <c r="AK184" s="46"/>
      <c r="AL184" s="46"/>
      <c r="AM184" s="46"/>
      <c r="AN184" s="46"/>
      <c r="AO184" s="46">
        <v>7</v>
      </c>
      <c r="AP184" s="46"/>
      <c r="AQ184" s="46"/>
      <c r="AR184" s="46"/>
      <c r="AS184" s="46">
        <v>8</v>
      </c>
      <c r="AT184" s="46"/>
      <c r="AU184" s="46"/>
      <c r="AV184" s="46"/>
      <c r="AW184" s="46"/>
      <c r="AX184" s="46">
        <v>9</v>
      </c>
      <c r="AY184" s="46"/>
      <c r="AZ184" s="46"/>
      <c r="BA184" s="46"/>
      <c r="BB184" s="46">
        <v>10</v>
      </c>
      <c r="BC184" s="46"/>
      <c r="BD184" s="46"/>
      <c r="BE184" s="46"/>
      <c r="BF184" s="46"/>
      <c r="BG184" s="46">
        <v>11</v>
      </c>
      <c r="BH184" s="46"/>
      <c r="BI184" s="46"/>
      <c r="BJ184" s="46"/>
      <c r="BK184" s="46">
        <v>12</v>
      </c>
      <c r="BL184" s="46"/>
      <c r="BM184" s="46"/>
      <c r="BN184" s="46"/>
      <c r="BO184" s="46"/>
      <c r="BP184" s="46">
        <v>13</v>
      </c>
      <c r="BQ184" s="46"/>
      <c r="BR184" s="46"/>
      <c r="BS184" s="46"/>
    </row>
    <row r="185" spans="1:79" s="2" customFormat="1" ht="12" hidden="1" customHeight="1" x14ac:dyDescent="0.2">
      <c r="A185" s="86" t="s">
        <v>177</v>
      </c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44" t="s">
        <v>162</v>
      </c>
      <c r="O185" s="44"/>
      <c r="P185" s="44"/>
      <c r="Q185" s="44"/>
      <c r="R185" s="44"/>
      <c r="S185" s="44"/>
      <c r="T185" s="44"/>
      <c r="U185" s="44"/>
      <c r="V185" s="44" t="s">
        <v>163</v>
      </c>
      <c r="W185" s="44"/>
      <c r="X185" s="44"/>
      <c r="Y185" s="44"/>
      <c r="Z185" s="44"/>
      <c r="AA185" s="49" t="s">
        <v>86</v>
      </c>
      <c r="AB185" s="49"/>
      <c r="AC185" s="49"/>
      <c r="AD185" s="49"/>
      <c r="AE185" s="49"/>
      <c r="AF185" s="49" t="s">
        <v>87</v>
      </c>
      <c r="AG185" s="49"/>
      <c r="AH185" s="49"/>
      <c r="AI185" s="49"/>
      <c r="AJ185" s="49" t="s">
        <v>88</v>
      </c>
      <c r="AK185" s="49"/>
      <c r="AL185" s="49"/>
      <c r="AM185" s="49"/>
      <c r="AN185" s="49"/>
      <c r="AO185" s="49" t="s">
        <v>89</v>
      </c>
      <c r="AP185" s="49"/>
      <c r="AQ185" s="49"/>
      <c r="AR185" s="49"/>
      <c r="AS185" s="49" t="s">
        <v>79</v>
      </c>
      <c r="AT185" s="49"/>
      <c r="AU185" s="49"/>
      <c r="AV185" s="49"/>
      <c r="AW185" s="49"/>
      <c r="AX185" s="49" t="s">
        <v>80</v>
      </c>
      <c r="AY185" s="49"/>
      <c r="AZ185" s="49"/>
      <c r="BA185" s="49"/>
      <c r="BB185" s="49" t="s">
        <v>81</v>
      </c>
      <c r="BC185" s="49"/>
      <c r="BD185" s="49"/>
      <c r="BE185" s="49"/>
      <c r="BF185" s="49"/>
      <c r="BG185" s="49" t="s">
        <v>82</v>
      </c>
      <c r="BH185" s="49"/>
      <c r="BI185" s="49"/>
      <c r="BJ185" s="49"/>
      <c r="BK185" s="49" t="s">
        <v>83</v>
      </c>
      <c r="BL185" s="49"/>
      <c r="BM185" s="49"/>
      <c r="BN185" s="49"/>
      <c r="BO185" s="49"/>
      <c r="BP185" s="49" t="s">
        <v>84</v>
      </c>
      <c r="BQ185" s="49"/>
      <c r="BR185" s="49"/>
      <c r="BS185" s="49"/>
      <c r="CA185" s="2" t="s">
        <v>56</v>
      </c>
    </row>
    <row r="186" spans="1:79" s="9" customFormat="1" ht="12.75" customHeight="1" x14ac:dyDescent="0.2">
      <c r="A186" s="178" t="s">
        <v>179</v>
      </c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25"/>
      <c r="O186" s="126"/>
      <c r="P186" s="126"/>
      <c r="Q186" s="126"/>
      <c r="R186" s="126"/>
      <c r="S186" s="126"/>
      <c r="T186" s="126"/>
      <c r="U186" s="128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  <c r="AR186" s="180"/>
      <c r="AS186" s="180"/>
      <c r="AT186" s="180"/>
      <c r="AU186" s="180"/>
      <c r="AV186" s="180"/>
      <c r="AW186" s="180"/>
      <c r="AX186" s="180"/>
      <c r="AY186" s="180"/>
      <c r="AZ186" s="180"/>
      <c r="BA186" s="180"/>
      <c r="BB186" s="180"/>
      <c r="BC186" s="180"/>
      <c r="BD186" s="180"/>
      <c r="BE186" s="180"/>
      <c r="BF186" s="180"/>
      <c r="BG186" s="180"/>
      <c r="BH186" s="180"/>
      <c r="BI186" s="180"/>
      <c r="BJ186" s="180"/>
      <c r="BK186" s="180"/>
      <c r="BL186" s="180"/>
      <c r="BM186" s="180"/>
      <c r="BN186" s="180"/>
      <c r="BO186" s="180"/>
      <c r="BP186" s="181"/>
      <c r="BQ186" s="182"/>
      <c r="BR186" s="182"/>
      <c r="BS186" s="183"/>
      <c r="CA186" s="9" t="s">
        <v>57</v>
      </c>
    </row>
    <row r="189" spans="1:79" ht="35.25" customHeight="1" x14ac:dyDescent="0.2">
      <c r="A189" s="48" t="s">
        <v>405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</row>
    <row r="190" spans="1:79" ht="15" x14ac:dyDescent="0.2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</row>
    <row r="191" spans="1:79" ht="1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</row>
    <row r="193" spans="1:79" ht="28.5" customHeight="1" x14ac:dyDescent="0.2">
      <c r="A193" s="56" t="s">
        <v>390</v>
      </c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</row>
    <row r="194" spans="1:79" ht="14.25" customHeight="1" x14ac:dyDescent="0.2">
      <c r="A194" s="48" t="s">
        <v>376</v>
      </c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</row>
    <row r="195" spans="1:79" ht="15" customHeight="1" x14ac:dyDescent="0.2">
      <c r="A195" s="52" t="s">
        <v>294</v>
      </c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</row>
    <row r="196" spans="1:79" ht="42.95" customHeight="1" x14ac:dyDescent="0.2">
      <c r="A196" s="99" t="s">
        <v>166</v>
      </c>
      <c r="B196" s="99"/>
      <c r="C196" s="99"/>
      <c r="D196" s="99"/>
      <c r="E196" s="99"/>
      <c r="F196" s="99"/>
      <c r="G196" s="46" t="s">
        <v>20</v>
      </c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 t="s">
        <v>16</v>
      </c>
      <c r="U196" s="46"/>
      <c r="V196" s="46"/>
      <c r="W196" s="46"/>
      <c r="X196" s="46"/>
      <c r="Y196" s="46"/>
      <c r="Z196" s="46" t="s">
        <v>15</v>
      </c>
      <c r="AA196" s="46"/>
      <c r="AB196" s="46"/>
      <c r="AC196" s="46"/>
      <c r="AD196" s="46"/>
      <c r="AE196" s="46" t="s">
        <v>167</v>
      </c>
      <c r="AF196" s="46"/>
      <c r="AG196" s="46"/>
      <c r="AH196" s="46"/>
      <c r="AI196" s="46"/>
      <c r="AJ196" s="46"/>
      <c r="AK196" s="46" t="s">
        <v>168</v>
      </c>
      <c r="AL196" s="46"/>
      <c r="AM196" s="46"/>
      <c r="AN196" s="46"/>
      <c r="AO196" s="46"/>
      <c r="AP196" s="46"/>
      <c r="AQ196" s="46" t="s">
        <v>169</v>
      </c>
      <c r="AR196" s="46"/>
      <c r="AS196" s="46"/>
      <c r="AT196" s="46"/>
      <c r="AU196" s="46"/>
      <c r="AV196" s="46"/>
      <c r="AW196" s="46" t="s">
        <v>120</v>
      </c>
      <c r="AX196" s="46"/>
      <c r="AY196" s="46"/>
      <c r="AZ196" s="46"/>
      <c r="BA196" s="46"/>
      <c r="BB196" s="46"/>
      <c r="BC196" s="46"/>
      <c r="BD196" s="46"/>
      <c r="BE196" s="46"/>
      <c r="BF196" s="46"/>
      <c r="BG196" s="46" t="s">
        <v>170</v>
      </c>
      <c r="BH196" s="46"/>
      <c r="BI196" s="46"/>
      <c r="BJ196" s="46"/>
      <c r="BK196" s="46"/>
      <c r="BL196" s="46"/>
    </row>
    <row r="197" spans="1:79" ht="39.950000000000003" customHeight="1" x14ac:dyDescent="0.2">
      <c r="A197" s="99"/>
      <c r="B197" s="99"/>
      <c r="C197" s="99"/>
      <c r="D197" s="99"/>
      <c r="E197" s="99"/>
      <c r="F197" s="99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 t="s">
        <v>18</v>
      </c>
      <c r="AX197" s="46"/>
      <c r="AY197" s="46"/>
      <c r="AZ197" s="46"/>
      <c r="BA197" s="46"/>
      <c r="BB197" s="46" t="s">
        <v>17</v>
      </c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</row>
    <row r="198" spans="1:79" ht="15" customHeight="1" x14ac:dyDescent="0.2">
      <c r="A198" s="46">
        <v>1</v>
      </c>
      <c r="B198" s="46"/>
      <c r="C198" s="46"/>
      <c r="D198" s="46"/>
      <c r="E198" s="46"/>
      <c r="F198" s="46"/>
      <c r="G198" s="46">
        <v>2</v>
      </c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>
        <v>3</v>
      </c>
      <c r="U198" s="46"/>
      <c r="V198" s="46"/>
      <c r="W198" s="46"/>
      <c r="X198" s="46"/>
      <c r="Y198" s="46"/>
      <c r="Z198" s="46">
        <v>4</v>
      </c>
      <c r="AA198" s="46"/>
      <c r="AB198" s="46"/>
      <c r="AC198" s="46"/>
      <c r="AD198" s="46"/>
      <c r="AE198" s="46">
        <v>5</v>
      </c>
      <c r="AF198" s="46"/>
      <c r="AG198" s="46"/>
      <c r="AH198" s="46"/>
      <c r="AI198" s="46"/>
      <c r="AJ198" s="46"/>
      <c r="AK198" s="46">
        <v>6</v>
      </c>
      <c r="AL198" s="46"/>
      <c r="AM198" s="46"/>
      <c r="AN198" s="46"/>
      <c r="AO198" s="46"/>
      <c r="AP198" s="46"/>
      <c r="AQ198" s="46">
        <v>7</v>
      </c>
      <c r="AR198" s="46"/>
      <c r="AS198" s="46"/>
      <c r="AT198" s="46"/>
      <c r="AU198" s="46"/>
      <c r="AV198" s="46"/>
      <c r="AW198" s="46">
        <v>8</v>
      </c>
      <c r="AX198" s="46"/>
      <c r="AY198" s="46"/>
      <c r="AZ198" s="46"/>
      <c r="BA198" s="46"/>
      <c r="BB198" s="46">
        <v>9</v>
      </c>
      <c r="BC198" s="46"/>
      <c r="BD198" s="46"/>
      <c r="BE198" s="46"/>
      <c r="BF198" s="46"/>
      <c r="BG198" s="46">
        <v>10</v>
      </c>
      <c r="BH198" s="46"/>
      <c r="BI198" s="46"/>
      <c r="BJ198" s="46"/>
      <c r="BK198" s="46"/>
      <c r="BL198" s="46"/>
    </row>
    <row r="199" spans="1:79" s="2" customFormat="1" ht="12" hidden="1" customHeight="1" x14ac:dyDescent="0.2">
      <c r="A199" s="44" t="s">
        <v>85</v>
      </c>
      <c r="B199" s="44"/>
      <c r="C199" s="44"/>
      <c r="D199" s="44"/>
      <c r="E199" s="44"/>
      <c r="F199" s="44"/>
      <c r="G199" s="86" t="s">
        <v>78</v>
      </c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49" t="s">
        <v>101</v>
      </c>
      <c r="U199" s="49"/>
      <c r="V199" s="49"/>
      <c r="W199" s="49"/>
      <c r="X199" s="49"/>
      <c r="Y199" s="49"/>
      <c r="Z199" s="49" t="s">
        <v>102</v>
      </c>
      <c r="AA199" s="49"/>
      <c r="AB199" s="49"/>
      <c r="AC199" s="49"/>
      <c r="AD199" s="49"/>
      <c r="AE199" s="49" t="s">
        <v>103</v>
      </c>
      <c r="AF199" s="49"/>
      <c r="AG199" s="49"/>
      <c r="AH199" s="49"/>
      <c r="AI199" s="49"/>
      <c r="AJ199" s="49"/>
      <c r="AK199" s="49" t="s">
        <v>104</v>
      </c>
      <c r="AL199" s="49"/>
      <c r="AM199" s="49"/>
      <c r="AN199" s="49"/>
      <c r="AO199" s="49"/>
      <c r="AP199" s="49"/>
      <c r="AQ199" s="104" t="s">
        <v>122</v>
      </c>
      <c r="AR199" s="49"/>
      <c r="AS199" s="49"/>
      <c r="AT199" s="49"/>
      <c r="AU199" s="49"/>
      <c r="AV199" s="49"/>
      <c r="AW199" s="49" t="s">
        <v>105</v>
      </c>
      <c r="AX199" s="49"/>
      <c r="AY199" s="49"/>
      <c r="AZ199" s="49"/>
      <c r="BA199" s="49"/>
      <c r="BB199" s="49" t="s">
        <v>106</v>
      </c>
      <c r="BC199" s="49"/>
      <c r="BD199" s="49"/>
      <c r="BE199" s="49"/>
      <c r="BF199" s="49"/>
      <c r="BG199" s="104" t="s">
        <v>123</v>
      </c>
      <c r="BH199" s="49"/>
      <c r="BI199" s="49"/>
      <c r="BJ199" s="49"/>
      <c r="BK199" s="49"/>
      <c r="BL199" s="49"/>
      <c r="CA199" s="2" t="s">
        <v>58</v>
      </c>
    </row>
    <row r="200" spans="1:79" s="9" customFormat="1" ht="12.75" customHeight="1" x14ac:dyDescent="0.2">
      <c r="A200" s="124"/>
      <c r="B200" s="124"/>
      <c r="C200" s="124"/>
      <c r="D200" s="124"/>
      <c r="E200" s="124"/>
      <c r="F200" s="124"/>
      <c r="G200" s="178" t="s">
        <v>179</v>
      </c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6"/>
      <c r="U200" s="176"/>
      <c r="V200" s="176"/>
      <c r="W200" s="176"/>
      <c r="X200" s="176"/>
      <c r="Y200" s="176"/>
      <c r="Z200" s="176"/>
      <c r="AA200" s="176"/>
      <c r="AB200" s="176"/>
      <c r="AC200" s="176"/>
      <c r="AD200" s="176"/>
      <c r="AE200" s="176"/>
      <c r="AF200" s="176"/>
      <c r="AG200" s="176"/>
      <c r="AH200" s="176"/>
      <c r="AI200" s="176"/>
      <c r="AJ200" s="176"/>
      <c r="AK200" s="176"/>
      <c r="AL200" s="176"/>
      <c r="AM200" s="176"/>
      <c r="AN200" s="176"/>
      <c r="AO200" s="176"/>
      <c r="AP200" s="176"/>
      <c r="AQ200" s="176">
        <f>IF(ISNUMBER(AK200),AK200,0)-IF(ISNUMBER(AE200),AE200,0)</f>
        <v>0</v>
      </c>
      <c r="AR200" s="176"/>
      <c r="AS200" s="176"/>
      <c r="AT200" s="176"/>
      <c r="AU200" s="176"/>
      <c r="AV200" s="176"/>
      <c r="AW200" s="176"/>
      <c r="AX200" s="176"/>
      <c r="AY200" s="176"/>
      <c r="AZ200" s="176"/>
      <c r="BA200" s="176"/>
      <c r="BB200" s="176"/>
      <c r="BC200" s="176"/>
      <c r="BD200" s="176"/>
      <c r="BE200" s="176"/>
      <c r="BF200" s="176"/>
      <c r="BG200" s="176">
        <f>IF(ISNUMBER(Z200),Z200,0)+IF(ISNUMBER(AK200),AK200,0)</f>
        <v>0</v>
      </c>
      <c r="BH200" s="176"/>
      <c r="BI200" s="176"/>
      <c r="BJ200" s="176"/>
      <c r="BK200" s="176"/>
      <c r="BL200" s="176"/>
      <c r="CA200" s="9" t="s">
        <v>59</v>
      </c>
    </row>
    <row r="202" spans="1:79" ht="14.25" customHeight="1" x14ac:dyDescent="0.2">
      <c r="A202" s="48" t="s">
        <v>391</v>
      </c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</row>
    <row r="203" spans="1:79" ht="15" customHeight="1" x14ac:dyDescent="0.2">
      <c r="A203" s="52" t="s">
        <v>294</v>
      </c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</row>
    <row r="204" spans="1:79" ht="18" customHeight="1" x14ac:dyDescent="0.2">
      <c r="A204" s="46" t="s">
        <v>166</v>
      </c>
      <c r="B204" s="46"/>
      <c r="C204" s="46"/>
      <c r="D204" s="46"/>
      <c r="E204" s="46"/>
      <c r="F204" s="46"/>
      <c r="G204" s="46" t="s">
        <v>20</v>
      </c>
      <c r="H204" s="46"/>
      <c r="I204" s="46"/>
      <c r="J204" s="46"/>
      <c r="K204" s="46"/>
      <c r="L204" s="46"/>
      <c r="M204" s="46"/>
      <c r="N204" s="46"/>
      <c r="O204" s="46"/>
      <c r="P204" s="46"/>
      <c r="Q204" s="46" t="s">
        <v>379</v>
      </c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 t="s">
        <v>388</v>
      </c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</row>
    <row r="205" spans="1:79" ht="42.95" customHeight="1" x14ac:dyDescent="0.2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 t="s">
        <v>171</v>
      </c>
      <c r="R205" s="46"/>
      <c r="S205" s="46"/>
      <c r="T205" s="46"/>
      <c r="U205" s="46"/>
      <c r="V205" s="99" t="s">
        <v>172</v>
      </c>
      <c r="W205" s="99"/>
      <c r="X205" s="99"/>
      <c r="Y205" s="99"/>
      <c r="Z205" s="46" t="s">
        <v>173</v>
      </c>
      <c r="AA205" s="46"/>
      <c r="AB205" s="46"/>
      <c r="AC205" s="46"/>
      <c r="AD205" s="46"/>
      <c r="AE205" s="46"/>
      <c r="AF205" s="46"/>
      <c r="AG205" s="46"/>
      <c r="AH205" s="46"/>
      <c r="AI205" s="46"/>
      <c r="AJ205" s="46" t="s">
        <v>174</v>
      </c>
      <c r="AK205" s="46"/>
      <c r="AL205" s="46"/>
      <c r="AM205" s="46"/>
      <c r="AN205" s="46"/>
      <c r="AO205" s="46" t="s">
        <v>21</v>
      </c>
      <c r="AP205" s="46"/>
      <c r="AQ205" s="46"/>
      <c r="AR205" s="46"/>
      <c r="AS205" s="46"/>
      <c r="AT205" s="99" t="s">
        <v>175</v>
      </c>
      <c r="AU205" s="99"/>
      <c r="AV205" s="99"/>
      <c r="AW205" s="99"/>
      <c r="AX205" s="46" t="s">
        <v>173</v>
      </c>
      <c r="AY205" s="46"/>
      <c r="AZ205" s="46"/>
      <c r="BA205" s="46"/>
      <c r="BB205" s="46"/>
      <c r="BC205" s="46"/>
      <c r="BD205" s="46"/>
      <c r="BE205" s="46"/>
      <c r="BF205" s="46"/>
      <c r="BG205" s="46"/>
      <c r="BH205" s="46" t="s">
        <v>176</v>
      </c>
      <c r="BI205" s="46"/>
      <c r="BJ205" s="46"/>
      <c r="BK205" s="46"/>
      <c r="BL205" s="46"/>
    </row>
    <row r="206" spans="1:79" ht="63" customHeight="1" x14ac:dyDescent="0.2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99"/>
      <c r="W206" s="99"/>
      <c r="X206" s="99"/>
      <c r="Y206" s="99"/>
      <c r="Z206" s="46" t="s">
        <v>18</v>
      </c>
      <c r="AA206" s="46"/>
      <c r="AB206" s="46"/>
      <c r="AC206" s="46"/>
      <c r="AD206" s="46"/>
      <c r="AE206" s="46" t="s">
        <v>17</v>
      </c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99"/>
      <c r="AU206" s="99"/>
      <c r="AV206" s="99"/>
      <c r="AW206" s="99"/>
      <c r="AX206" s="46" t="s">
        <v>18</v>
      </c>
      <c r="AY206" s="46"/>
      <c r="AZ206" s="46"/>
      <c r="BA206" s="46"/>
      <c r="BB206" s="46"/>
      <c r="BC206" s="46" t="s">
        <v>17</v>
      </c>
      <c r="BD206" s="46"/>
      <c r="BE206" s="46"/>
      <c r="BF206" s="46"/>
      <c r="BG206" s="46"/>
      <c r="BH206" s="46"/>
      <c r="BI206" s="46"/>
      <c r="BJ206" s="46"/>
      <c r="BK206" s="46"/>
      <c r="BL206" s="46"/>
    </row>
    <row r="207" spans="1:79" ht="15" customHeight="1" x14ac:dyDescent="0.2">
      <c r="A207" s="46">
        <v>1</v>
      </c>
      <c r="B207" s="46"/>
      <c r="C207" s="46"/>
      <c r="D207" s="46"/>
      <c r="E207" s="46"/>
      <c r="F207" s="46"/>
      <c r="G207" s="46">
        <v>2</v>
      </c>
      <c r="H207" s="46"/>
      <c r="I207" s="46"/>
      <c r="J207" s="46"/>
      <c r="K207" s="46"/>
      <c r="L207" s="46"/>
      <c r="M207" s="46"/>
      <c r="N207" s="46"/>
      <c r="O207" s="46"/>
      <c r="P207" s="46"/>
      <c r="Q207" s="46">
        <v>3</v>
      </c>
      <c r="R207" s="46"/>
      <c r="S207" s="46"/>
      <c r="T207" s="46"/>
      <c r="U207" s="46"/>
      <c r="V207" s="46">
        <v>4</v>
      </c>
      <c r="W207" s="46"/>
      <c r="X207" s="46"/>
      <c r="Y207" s="46"/>
      <c r="Z207" s="46">
        <v>5</v>
      </c>
      <c r="AA207" s="46"/>
      <c r="AB207" s="46"/>
      <c r="AC207" s="46"/>
      <c r="AD207" s="46"/>
      <c r="AE207" s="46">
        <v>6</v>
      </c>
      <c r="AF207" s="46"/>
      <c r="AG207" s="46"/>
      <c r="AH207" s="46"/>
      <c r="AI207" s="46"/>
      <c r="AJ207" s="46">
        <v>7</v>
      </c>
      <c r="AK207" s="46"/>
      <c r="AL207" s="46"/>
      <c r="AM207" s="46"/>
      <c r="AN207" s="46"/>
      <c r="AO207" s="46">
        <v>8</v>
      </c>
      <c r="AP207" s="46"/>
      <c r="AQ207" s="46"/>
      <c r="AR207" s="46"/>
      <c r="AS207" s="46"/>
      <c r="AT207" s="46">
        <v>9</v>
      </c>
      <c r="AU207" s="46"/>
      <c r="AV207" s="46"/>
      <c r="AW207" s="46"/>
      <c r="AX207" s="46">
        <v>10</v>
      </c>
      <c r="AY207" s="46"/>
      <c r="AZ207" s="46"/>
      <c r="BA207" s="46"/>
      <c r="BB207" s="46"/>
      <c r="BC207" s="46">
        <v>11</v>
      </c>
      <c r="BD207" s="46"/>
      <c r="BE207" s="46"/>
      <c r="BF207" s="46"/>
      <c r="BG207" s="46"/>
      <c r="BH207" s="46">
        <v>12</v>
      </c>
      <c r="BI207" s="46"/>
      <c r="BJ207" s="46"/>
      <c r="BK207" s="46"/>
      <c r="BL207" s="46"/>
    </row>
    <row r="208" spans="1:79" s="2" customFormat="1" ht="12" hidden="1" customHeight="1" x14ac:dyDescent="0.2">
      <c r="A208" s="44" t="s">
        <v>85</v>
      </c>
      <c r="B208" s="44"/>
      <c r="C208" s="44"/>
      <c r="D208" s="44"/>
      <c r="E208" s="44"/>
      <c r="F208" s="44"/>
      <c r="G208" s="86" t="s">
        <v>78</v>
      </c>
      <c r="H208" s="86"/>
      <c r="I208" s="86"/>
      <c r="J208" s="86"/>
      <c r="K208" s="86"/>
      <c r="L208" s="86"/>
      <c r="M208" s="86"/>
      <c r="N208" s="86"/>
      <c r="O208" s="86"/>
      <c r="P208" s="86"/>
      <c r="Q208" s="49" t="s">
        <v>101</v>
      </c>
      <c r="R208" s="49"/>
      <c r="S208" s="49"/>
      <c r="T208" s="49"/>
      <c r="U208" s="49"/>
      <c r="V208" s="49" t="s">
        <v>102</v>
      </c>
      <c r="W208" s="49"/>
      <c r="X208" s="49"/>
      <c r="Y208" s="49"/>
      <c r="Z208" s="49" t="s">
        <v>103</v>
      </c>
      <c r="AA208" s="49"/>
      <c r="AB208" s="49"/>
      <c r="AC208" s="49"/>
      <c r="AD208" s="49"/>
      <c r="AE208" s="49" t="s">
        <v>104</v>
      </c>
      <c r="AF208" s="49"/>
      <c r="AG208" s="49"/>
      <c r="AH208" s="49"/>
      <c r="AI208" s="49"/>
      <c r="AJ208" s="104" t="s">
        <v>124</v>
      </c>
      <c r="AK208" s="49"/>
      <c r="AL208" s="49"/>
      <c r="AM208" s="49"/>
      <c r="AN208" s="49"/>
      <c r="AO208" s="49" t="s">
        <v>105</v>
      </c>
      <c r="AP208" s="49"/>
      <c r="AQ208" s="49"/>
      <c r="AR208" s="49"/>
      <c r="AS208" s="49"/>
      <c r="AT208" s="104" t="s">
        <v>125</v>
      </c>
      <c r="AU208" s="49"/>
      <c r="AV208" s="49"/>
      <c r="AW208" s="49"/>
      <c r="AX208" s="49" t="s">
        <v>106</v>
      </c>
      <c r="AY208" s="49"/>
      <c r="AZ208" s="49"/>
      <c r="BA208" s="49"/>
      <c r="BB208" s="49"/>
      <c r="BC208" s="49" t="s">
        <v>107</v>
      </c>
      <c r="BD208" s="49"/>
      <c r="BE208" s="49"/>
      <c r="BF208" s="49"/>
      <c r="BG208" s="49"/>
      <c r="BH208" s="104" t="s">
        <v>124</v>
      </c>
      <c r="BI208" s="49"/>
      <c r="BJ208" s="49"/>
      <c r="BK208" s="49"/>
      <c r="BL208" s="49"/>
      <c r="CA208" s="2" t="s">
        <v>60</v>
      </c>
    </row>
    <row r="209" spans="1:79" s="9" customFormat="1" ht="12.75" customHeight="1" x14ac:dyDescent="0.2">
      <c r="A209" s="124"/>
      <c r="B209" s="124"/>
      <c r="C209" s="124"/>
      <c r="D209" s="124"/>
      <c r="E209" s="124"/>
      <c r="F209" s="124"/>
      <c r="G209" s="178" t="s">
        <v>179</v>
      </c>
      <c r="H209" s="178"/>
      <c r="I209" s="178"/>
      <c r="J209" s="178"/>
      <c r="K209" s="178"/>
      <c r="L209" s="178"/>
      <c r="M209" s="178"/>
      <c r="N209" s="178"/>
      <c r="O209" s="178"/>
      <c r="P209" s="178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>
        <f>IF(ISNUMBER(Q209),Q209,0)-IF(ISNUMBER(Z209),Z209,0)</f>
        <v>0</v>
      </c>
      <c r="AK209" s="176"/>
      <c r="AL209" s="176"/>
      <c r="AM209" s="176"/>
      <c r="AN209" s="176"/>
      <c r="AO209" s="176"/>
      <c r="AP209" s="176"/>
      <c r="AQ209" s="176"/>
      <c r="AR209" s="176"/>
      <c r="AS209" s="176"/>
      <c r="AT209" s="176">
        <f>IF(ISNUMBER(V209),V209,0)-IF(ISNUMBER(Z209),Z209,0)-IF(ISNUMBER(AE209),AE209,0)</f>
        <v>0</v>
      </c>
      <c r="AU209" s="176"/>
      <c r="AV209" s="176"/>
      <c r="AW209" s="176"/>
      <c r="AX209" s="176"/>
      <c r="AY209" s="176"/>
      <c r="AZ209" s="176"/>
      <c r="BA209" s="176"/>
      <c r="BB209" s="176"/>
      <c r="BC209" s="176"/>
      <c r="BD209" s="176"/>
      <c r="BE209" s="176"/>
      <c r="BF209" s="176"/>
      <c r="BG209" s="176"/>
      <c r="BH209" s="176">
        <f>IF(ISNUMBER(AO209),AO209,0)-IF(ISNUMBER(AX209),AX209,0)</f>
        <v>0</v>
      </c>
      <c r="BI209" s="176"/>
      <c r="BJ209" s="176"/>
      <c r="BK209" s="176"/>
      <c r="BL209" s="176"/>
      <c r="CA209" s="9" t="s">
        <v>61</v>
      </c>
    </row>
    <row r="211" spans="1:79" ht="14.25" customHeight="1" x14ac:dyDescent="0.2">
      <c r="A211" s="48" t="s">
        <v>380</v>
      </c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</row>
    <row r="212" spans="1:79" ht="15" customHeight="1" x14ac:dyDescent="0.2">
      <c r="A212" s="52" t="s">
        <v>294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</row>
    <row r="213" spans="1:79" ht="42.95" customHeight="1" x14ac:dyDescent="0.2">
      <c r="A213" s="99" t="s">
        <v>166</v>
      </c>
      <c r="B213" s="99"/>
      <c r="C213" s="99"/>
      <c r="D213" s="99"/>
      <c r="E213" s="99"/>
      <c r="F213" s="99"/>
      <c r="G213" s="46" t="s">
        <v>20</v>
      </c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 t="s">
        <v>16</v>
      </c>
      <c r="U213" s="46"/>
      <c r="V213" s="46"/>
      <c r="W213" s="46"/>
      <c r="X213" s="46"/>
      <c r="Y213" s="46"/>
      <c r="Z213" s="46" t="s">
        <v>15</v>
      </c>
      <c r="AA213" s="46"/>
      <c r="AB213" s="46"/>
      <c r="AC213" s="46"/>
      <c r="AD213" s="46"/>
      <c r="AE213" s="46" t="s">
        <v>377</v>
      </c>
      <c r="AF213" s="46"/>
      <c r="AG213" s="46"/>
      <c r="AH213" s="46"/>
      <c r="AI213" s="46"/>
      <c r="AJ213" s="46"/>
      <c r="AK213" s="46" t="s">
        <v>381</v>
      </c>
      <c r="AL213" s="46"/>
      <c r="AM213" s="46"/>
      <c r="AN213" s="46"/>
      <c r="AO213" s="46"/>
      <c r="AP213" s="46"/>
      <c r="AQ213" s="46" t="s">
        <v>392</v>
      </c>
      <c r="AR213" s="46"/>
      <c r="AS213" s="46"/>
      <c r="AT213" s="46"/>
      <c r="AU213" s="46"/>
      <c r="AV213" s="46"/>
      <c r="AW213" s="46" t="s">
        <v>19</v>
      </c>
      <c r="AX213" s="46"/>
      <c r="AY213" s="46"/>
      <c r="AZ213" s="46"/>
      <c r="BA213" s="46"/>
      <c r="BB213" s="46"/>
      <c r="BC213" s="46"/>
      <c r="BD213" s="46"/>
      <c r="BE213" s="46" t="s">
        <v>190</v>
      </c>
      <c r="BF213" s="46"/>
      <c r="BG213" s="46"/>
      <c r="BH213" s="46"/>
      <c r="BI213" s="46"/>
      <c r="BJ213" s="46"/>
      <c r="BK213" s="46"/>
      <c r="BL213" s="46"/>
    </row>
    <row r="214" spans="1:79" ht="21.75" customHeight="1" x14ac:dyDescent="0.2">
      <c r="A214" s="99"/>
      <c r="B214" s="99"/>
      <c r="C214" s="99"/>
      <c r="D214" s="99"/>
      <c r="E214" s="99"/>
      <c r="F214" s="99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</row>
    <row r="215" spans="1:79" ht="15" customHeight="1" x14ac:dyDescent="0.2">
      <c r="A215" s="46">
        <v>1</v>
      </c>
      <c r="B215" s="46"/>
      <c r="C215" s="46"/>
      <c r="D215" s="46"/>
      <c r="E215" s="46"/>
      <c r="F215" s="46"/>
      <c r="G215" s="46">
        <v>2</v>
      </c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>
        <v>3</v>
      </c>
      <c r="U215" s="46"/>
      <c r="V215" s="46"/>
      <c r="W215" s="46"/>
      <c r="X215" s="46"/>
      <c r="Y215" s="46"/>
      <c r="Z215" s="46">
        <v>4</v>
      </c>
      <c r="AA215" s="46"/>
      <c r="AB215" s="46"/>
      <c r="AC215" s="46"/>
      <c r="AD215" s="46"/>
      <c r="AE215" s="46">
        <v>5</v>
      </c>
      <c r="AF215" s="46"/>
      <c r="AG215" s="46"/>
      <c r="AH215" s="46"/>
      <c r="AI215" s="46"/>
      <c r="AJ215" s="46"/>
      <c r="AK215" s="46">
        <v>6</v>
      </c>
      <c r="AL215" s="46"/>
      <c r="AM215" s="46"/>
      <c r="AN215" s="46"/>
      <c r="AO215" s="46"/>
      <c r="AP215" s="46"/>
      <c r="AQ215" s="46">
        <v>7</v>
      </c>
      <c r="AR215" s="46"/>
      <c r="AS215" s="46"/>
      <c r="AT215" s="46"/>
      <c r="AU215" s="46"/>
      <c r="AV215" s="46"/>
      <c r="AW215" s="44">
        <v>8</v>
      </c>
      <c r="AX215" s="44"/>
      <c r="AY215" s="44"/>
      <c r="AZ215" s="44"/>
      <c r="BA215" s="44"/>
      <c r="BB215" s="44"/>
      <c r="BC215" s="44"/>
      <c r="BD215" s="44"/>
      <c r="BE215" s="44">
        <v>9</v>
      </c>
      <c r="BF215" s="44"/>
      <c r="BG215" s="44"/>
      <c r="BH215" s="44"/>
      <c r="BI215" s="44"/>
      <c r="BJ215" s="44"/>
      <c r="BK215" s="44"/>
      <c r="BL215" s="44"/>
    </row>
    <row r="216" spans="1:79" s="2" customFormat="1" ht="18.75" hidden="1" customHeight="1" x14ac:dyDescent="0.2">
      <c r="A216" s="44" t="s">
        <v>85</v>
      </c>
      <c r="B216" s="44"/>
      <c r="C216" s="44"/>
      <c r="D216" s="44"/>
      <c r="E216" s="44"/>
      <c r="F216" s="44"/>
      <c r="G216" s="86" t="s">
        <v>78</v>
      </c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49" t="s">
        <v>101</v>
      </c>
      <c r="U216" s="49"/>
      <c r="V216" s="49"/>
      <c r="W216" s="49"/>
      <c r="X216" s="49"/>
      <c r="Y216" s="49"/>
      <c r="Z216" s="49" t="s">
        <v>102</v>
      </c>
      <c r="AA216" s="49"/>
      <c r="AB216" s="49"/>
      <c r="AC216" s="49"/>
      <c r="AD216" s="49"/>
      <c r="AE216" s="49" t="s">
        <v>103</v>
      </c>
      <c r="AF216" s="49"/>
      <c r="AG216" s="49"/>
      <c r="AH216" s="49"/>
      <c r="AI216" s="49"/>
      <c r="AJ216" s="49"/>
      <c r="AK216" s="49" t="s">
        <v>104</v>
      </c>
      <c r="AL216" s="49"/>
      <c r="AM216" s="49"/>
      <c r="AN216" s="49"/>
      <c r="AO216" s="49"/>
      <c r="AP216" s="49"/>
      <c r="AQ216" s="49" t="s">
        <v>105</v>
      </c>
      <c r="AR216" s="49"/>
      <c r="AS216" s="49"/>
      <c r="AT216" s="49"/>
      <c r="AU216" s="49"/>
      <c r="AV216" s="49"/>
      <c r="AW216" s="86" t="s">
        <v>108</v>
      </c>
      <c r="AX216" s="86"/>
      <c r="AY216" s="86"/>
      <c r="AZ216" s="86"/>
      <c r="BA216" s="86"/>
      <c r="BB216" s="86"/>
      <c r="BC216" s="86"/>
      <c r="BD216" s="86"/>
      <c r="BE216" s="86" t="s">
        <v>109</v>
      </c>
      <c r="BF216" s="86"/>
      <c r="BG216" s="86"/>
      <c r="BH216" s="86"/>
      <c r="BI216" s="86"/>
      <c r="BJ216" s="86"/>
      <c r="BK216" s="86"/>
      <c r="BL216" s="86"/>
      <c r="CA216" s="2" t="s">
        <v>62</v>
      </c>
    </row>
    <row r="217" spans="1:79" s="9" customFormat="1" ht="12.75" customHeight="1" x14ac:dyDescent="0.2">
      <c r="A217" s="124"/>
      <c r="B217" s="124"/>
      <c r="C217" s="124"/>
      <c r="D217" s="124"/>
      <c r="E217" s="124"/>
      <c r="F217" s="124"/>
      <c r="G217" s="178" t="s">
        <v>179</v>
      </c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76"/>
      <c r="AD217" s="176"/>
      <c r="AE217" s="176"/>
      <c r="AF217" s="176"/>
      <c r="AG217" s="176"/>
      <c r="AH217" s="176"/>
      <c r="AI217" s="176"/>
      <c r="AJ217" s="176"/>
      <c r="AK217" s="176"/>
      <c r="AL217" s="176"/>
      <c r="AM217" s="176"/>
      <c r="AN217" s="176"/>
      <c r="AO217" s="176"/>
      <c r="AP217" s="176"/>
      <c r="AQ217" s="176"/>
      <c r="AR217" s="176"/>
      <c r="AS217" s="176"/>
      <c r="AT217" s="176"/>
      <c r="AU217" s="176"/>
      <c r="AV217" s="176"/>
      <c r="AW217" s="178"/>
      <c r="AX217" s="178"/>
      <c r="AY217" s="178"/>
      <c r="AZ217" s="178"/>
      <c r="BA217" s="178"/>
      <c r="BB217" s="178"/>
      <c r="BC217" s="178"/>
      <c r="BD217" s="178"/>
      <c r="BE217" s="178"/>
      <c r="BF217" s="178"/>
      <c r="BG217" s="178"/>
      <c r="BH217" s="178"/>
      <c r="BI217" s="178"/>
      <c r="BJ217" s="178"/>
      <c r="BK217" s="178"/>
      <c r="BL217" s="178"/>
      <c r="CA217" s="9" t="s">
        <v>63</v>
      </c>
    </row>
    <row r="219" spans="1:79" ht="14.25" customHeight="1" x14ac:dyDescent="0.2">
      <c r="A219" s="48" t="s">
        <v>393</v>
      </c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</row>
    <row r="220" spans="1:79" ht="15" customHeight="1" x14ac:dyDescent="0.2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</row>
    <row r="221" spans="1:79" ht="1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</row>
    <row r="223" spans="1:79" ht="14.25" x14ac:dyDescent="0.2">
      <c r="A223" s="48" t="s">
        <v>406</v>
      </c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</row>
    <row r="224" spans="1:79" ht="14.25" x14ac:dyDescent="0.2">
      <c r="A224" s="48" t="s">
        <v>382</v>
      </c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</row>
    <row r="225" spans="1:64" ht="15" customHeight="1" x14ac:dyDescent="0.2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</row>
    <row r="226" spans="1:64" ht="1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</row>
    <row r="229" spans="1:64" ht="18.95" customHeight="1" x14ac:dyDescent="0.2">
      <c r="A229" s="152" t="s">
        <v>288</v>
      </c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40"/>
      <c r="AC229" s="40"/>
      <c r="AD229" s="40"/>
      <c r="AE229" s="40"/>
      <c r="AF229" s="40"/>
      <c r="AG229" s="40"/>
      <c r="AH229" s="67"/>
      <c r="AI229" s="67"/>
      <c r="AJ229" s="67"/>
      <c r="AK229" s="67"/>
      <c r="AL229" s="67"/>
      <c r="AM229" s="67"/>
      <c r="AN229" s="67"/>
      <c r="AO229" s="67"/>
      <c r="AP229" s="67"/>
      <c r="AQ229" s="40"/>
      <c r="AR229" s="40"/>
      <c r="AS229" s="40"/>
      <c r="AT229" s="40"/>
      <c r="AU229" s="153" t="s">
        <v>290</v>
      </c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</row>
    <row r="230" spans="1:64" ht="12.75" customHeight="1" x14ac:dyDescent="0.2">
      <c r="AB230" s="41"/>
      <c r="AC230" s="41"/>
      <c r="AD230" s="41"/>
      <c r="AE230" s="41"/>
      <c r="AF230" s="41"/>
      <c r="AG230" s="41"/>
      <c r="AH230" s="47" t="s">
        <v>2</v>
      </c>
      <c r="AI230" s="47"/>
      <c r="AJ230" s="47"/>
      <c r="AK230" s="47"/>
      <c r="AL230" s="47"/>
      <c r="AM230" s="47"/>
      <c r="AN230" s="47"/>
      <c r="AO230" s="47"/>
      <c r="AP230" s="47"/>
      <c r="AQ230" s="41"/>
      <c r="AR230" s="41"/>
      <c r="AS230" s="41"/>
      <c r="AT230" s="41"/>
      <c r="AU230" s="47" t="s">
        <v>205</v>
      </c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</row>
    <row r="231" spans="1:64" ht="15" x14ac:dyDescent="0.2">
      <c r="AB231" s="41"/>
      <c r="AC231" s="41"/>
      <c r="AD231" s="41"/>
      <c r="AE231" s="41"/>
      <c r="AF231" s="41"/>
      <c r="AG231" s="41"/>
      <c r="AH231" s="42"/>
      <c r="AI231" s="42"/>
      <c r="AJ231" s="42"/>
      <c r="AK231" s="42"/>
      <c r="AL231" s="42"/>
      <c r="AM231" s="42"/>
      <c r="AN231" s="42"/>
      <c r="AO231" s="42"/>
      <c r="AP231" s="42"/>
      <c r="AQ231" s="41"/>
      <c r="AR231" s="41"/>
      <c r="AS231" s="41"/>
      <c r="AT231" s="41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</row>
    <row r="232" spans="1:64" ht="18" customHeight="1" x14ac:dyDescent="0.2">
      <c r="A232" s="152" t="s">
        <v>289</v>
      </c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41"/>
      <c r="AC232" s="41"/>
      <c r="AD232" s="41"/>
      <c r="AE232" s="41"/>
      <c r="AF232" s="41"/>
      <c r="AG232" s="41"/>
      <c r="AH232" s="68"/>
      <c r="AI232" s="68"/>
      <c r="AJ232" s="68"/>
      <c r="AK232" s="68"/>
      <c r="AL232" s="68"/>
      <c r="AM232" s="68"/>
      <c r="AN232" s="68"/>
      <c r="AO232" s="68"/>
      <c r="AP232" s="68"/>
      <c r="AQ232" s="41"/>
      <c r="AR232" s="41"/>
      <c r="AS232" s="41"/>
      <c r="AT232" s="41"/>
      <c r="AU232" s="154" t="s">
        <v>291</v>
      </c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</row>
    <row r="233" spans="1:64" ht="12" customHeight="1" x14ac:dyDescent="0.2">
      <c r="AB233" s="41"/>
      <c r="AC233" s="41"/>
      <c r="AD233" s="41"/>
      <c r="AE233" s="41"/>
      <c r="AF233" s="41"/>
      <c r="AG233" s="41"/>
      <c r="AH233" s="47" t="s">
        <v>2</v>
      </c>
      <c r="AI233" s="47"/>
      <c r="AJ233" s="47"/>
      <c r="AK233" s="47"/>
      <c r="AL233" s="47"/>
      <c r="AM233" s="47"/>
      <c r="AN233" s="47"/>
      <c r="AO233" s="47"/>
      <c r="AP233" s="47"/>
      <c r="AQ233" s="41"/>
      <c r="AR233" s="41"/>
      <c r="AS233" s="41"/>
      <c r="AT233" s="41"/>
      <c r="AU233" s="47" t="s">
        <v>205</v>
      </c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</row>
  </sheetData>
  <mergeCells count="1406">
    <mergeCell ref="BA159:BC159"/>
    <mergeCell ref="BD159:BF159"/>
    <mergeCell ref="BG159:BI159"/>
    <mergeCell ref="BJ159:BL159"/>
    <mergeCell ref="A159:C159"/>
    <mergeCell ref="D159:V159"/>
    <mergeCell ref="W159:Y159"/>
    <mergeCell ref="Z159:AB159"/>
    <mergeCell ref="AC159:AE159"/>
    <mergeCell ref="AF159:AH159"/>
    <mergeCell ref="AI159:AK159"/>
    <mergeCell ref="AL159:AN159"/>
    <mergeCell ref="BN149:BR149"/>
    <mergeCell ref="A149:T149"/>
    <mergeCell ref="U149:Y149"/>
    <mergeCell ref="Z149:AD149"/>
    <mergeCell ref="AE149:AI149"/>
    <mergeCell ref="AJ149:AN149"/>
    <mergeCell ref="AO149:AS149"/>
    <mergeCell ref="AP140:AT140"/>
    <mergeCell ref="AU140:AY140"/>
    <mergeCell ref="AZ140:BD140"/>
    <mergeCell ref="BE140:BI140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128:C128"/>
    <mergeCell ref="D128:P128"/>
    <mergeCell ref="Q128:U128"/>
    <mergeCell ref="V128:AE128"/>
    <mergeCell ref="AF128:AJ128"/>
    <mergeCell ref="AK128:AO128"/>
    <mergeCell ref="A127:C127"/>
    <mergeCell ref="D127:P127"/>
    <mergeCell ref="Q127:U127"/>
    <mergeCell ref="V127:AE127"/>
    <mergeCell ref="AF127:AJ127"/>
    <mergeCell ref="AK127:AO127"/>
    <mergeCell ref="BT119:BX119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2:AA232"/>
    <mergeCell ref="AH232:AP232"/>
    <mergeCell ref="AU232:BF232"/>
    <mergeCell ref="AH233:AP233"/>
    <mergeCell ref="AU233:BF233"/>
    <mergeCell ref="A31:D31"/>
    <mergeCell ref="E31:T31"/>
    <mergeCell ref="U31:Y31"/>
    <mergeCell ref="Z31:AD31"/>
    <mergeCell ref="AE31:AH31"/>
    <mergeCell ref="A225:BL225"/>
    <mergeCell ref="A229:AA229"/>
    <mergeCell ref="AH229:AP229"/>
    <mergeCell ref="AU229:BF229"/>
    <mergeCell ref="AH230:AP230"/>
    <mergeCell ref="AU230:BF230"/>
    <mergeCell ref="AW217:BD217"/>
    <mergeCell ref="BE217:BL217"/>
    <mergeCell ref="A219:BL219"/>
    <mergeCell ref="A220:BL220"/>
    <mergeCell ref="A223:BL223"/>
    <mergeCell ref="A224:BL224"/>
    <mergeCell ref="AQ216:AV216"/>
    <mergeCell ref="AW216:BD216"/>
    <mergeCell ref="BE216:BL216"/>
    <mergeCell ref="A217:F217"/>
    <mergeCell ref="G217:S217"/>
    <mergeCell ref="T217:Y217"/>
    <mergeCell ref="Z217:AD217"/>
    <mergeCell ref="AE217:AJ217"/>
    <mergeCell ref="AK217:AP217"/>
    <mergeCell ref="AQ217:AV217"/>
    <mergeCell ref="A216:F216"/>
    <mergeCell ref="G216:S216"/>
    <mergeCell ref="T216:Y216"/>
    <mergeCell ref="Z216:AD216"/>
    <mergeCell ref="AE216:AJ216"/>
    <mergeCell ref="AK216:AP216"/>
    <mergeCell ref="BE213:BL214"/>
    <mergeCell ref="A215:F215"/>
    <mergeCell ref="G215:S215"/>
    <mergeCell ref="T215:Y215"/>
    <mergeCell ref="Z215:AD215"/>
    <mergeCell ref="AE215:AJ215"/>
    <mergeCell ref="AK215:AP215"/>
    <mergeCell ref="AQ215:AV215"/>
    <mergeCell ref="AW215:BD215"/>
    <mergeCell ref="BE215:BL215"/>
    <mergeCell ref="A211:BL211"/>
    <mergeCell ref="A212:BL212"/>
    <mergeCell ref="A213:F214"/>
    <mergeCell ref="G213:S214"/>
    <mergeCell ref="T213:Y214"/>
    <mergeCell ref="Z213:AD214"/>
    <mergeCell ref="AE213:AJ214"/>
    <mergeCell ref="AK213:AP214"/>
    <mergeCell ref="AQ213:AV214"/>
    <mergeCell ref="AW213:BD214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J208:AN208"/>
    <mergeCell ref="AO208:AS208"/>
    <mergeCell ref="AT208:AW208"/>
    <mergeCell ref="AX208:BB208"/>
    <mergeCell ref="BC208:BG208"/>
    <mergeCell ref="BH208:BL208"/>
    <mergeCell ref="A208:F208"/>
    <mergeCell ref="G208:P208"/>
    <mergeCell ref="Q208:U208"/>
    <mergeCell ref="V208:Y208"/>
    <mergeCell ref="Z208:AD208"/>
    <mergeCell ref="AE208:AI208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T205:AW206"/>
    <mergeCell ref="AX205:BG205"/>
    <mergeCell ref="BH205:BL206"/>
    <mergeCell ref="Z206:AD206"/>
    <mergeCell ref="AE206:AI206"/>
    <mergeCell ref="AX206:BB206"/>
    <mergeCell ref="BC206:BG206"/>
    <mergeCell ref="A203:BL203"/>
    <mergeCell ref="A204:F206"/>
    <mergeCell ref="G204:P206"/>
    <mergeCell ref="Q204:AN204"/>
    <mergeCell ref="AO204:BL204"/>
    <mergeCell ref="Q205:U206"/>
    <mergeCell ref="V205:Y206"/>
    <mergeCell ref="Z205:AI205"/>
    <mergeCell ref="AJ205:AN206"/>
    <mergeCell ref="AO205:AS206"/>
    <mergeCell ref="AK200:AP200"/>
    <mergeCell ref="AQ200:AV200"/>
    <mergeCell ref="AW200:BA200"/>
    <mergeCell ref="BB200:BF200"/>
    <mergeCell ref="BG200:BL200"/>
    <mergeCell ref="A202:BL202"/>
    <mergeCell ref="AK199:AP199"/>
    <mergeCell ref="AQ199:AV199"/>
    <mergeCell ref="AW199:BA199"/>
    <mergeCell ref="BB199:BF199"/>
    <mergeCell ref="BG199:BL199"/>
    <mergeCell ref="A200:F200"/>
    <mergeCell ref="G200:S200"/>
    <mergeCell ref="T200:Y200"/>
    <mergeCell ref="Z200:AD200"/>
    <mergeCell ref="AE200:AJ200"/>
    <mergeCell ref="AK198:AP198"/>
    <mergeCell ref="AQ198:AV198"/>
    <mergeCell ref="AW198:BA198"/>
    <mergeCell ref="BB198:BF198"/>
    <mergeCell ref="BG198:BL198"/>
    <mergeCell ref="A199:F199"/>
    <mergeCell ref="G199:S199"/>
    <mergeCell ref="T199:Y199"/>
    <mergeCell ref="Z199:AD199"/>
    <mergeCell ref="AE199:AJ199"/>
    <mergeCell ref="AQ196:AV197"/>
    <mergeCell ref="AW196:BF196"/>
    <mergeCell ref="BG196:BL197"/>
    <mergeCell ref="AW197:BA197"/>
    <mergeCell ref="BB197:BF197"/>
    <mergeCell ref="A198:F198"/>
    <mergeCell ref="G198:S198"/>
    <mergeCell ref="T198:Y198"/>
    <mergeCell ref="Z198:AD198"/>
    <mergeCell ref="AE198:AJ198"/>
    <mergeCell ref="A196:F197"/>
    <mergeCell ref="G196:S197"/>
    <mergeCell ref="T196:Y197"/>
    <mergeCell ref="Z196:AD197"/>
    <mergeCell ref="AE196:AJ197"/>
    <mergeCell ref="AK196:AP197"/>
    <mergeCell ref="BP186:BS186"/>
    <mergeCell ref="A189:BL189"/>
    <mergeCell ref="A190:BL190"/>
    <mergeCell ref="A193:BL193"/>
    <mergeCell ref="A194:BL194"/>
    <mergeCell ref="A195:BL195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BP184:BS184"/>
    <mergeCell ref="A185:M185"/>
    <mergeCell ref="N185:U185"/>
    <mergeCell ref="V185:Z185"/>
    <mergeCell ref="AA185:AE185"/>
    <mergeCell ref="AF185:AI185"/>
    <mergeCell ref="AJ185:AN185"/>
    <mergeCell ref="AO185:AR185"/>
    <mergeCell ref="AS185:AW185"/>
    <mergeCell ref="AX185:BA185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AA183:AE183"/>
    <mergeCell ref="AF183:AI183"/>
    <mergeCell ref="AJ183:AN183"/>
    <mergeCell ref="AO183:AR183"/>
    <mergeCell ref="AS183:AW183"/>
    <mergeCell ref="AX183:BA183"/>
    <mergeCell ref="A180:BL180"/>
    <mergeCell ref="A181:BM181"/>
    <mergeCell ref="A182:M183"/>
    <mergeCell ref="N182:U183"/>
    <mergeCell ref="V182:Z183"/>
    <mergeCell ref="AA182:AI182"/>
    <mergeCell ref="AJ182:AR182"/>
    <mergeCell ref="AS182:BA182"/>
    <mergeCell ref="BB182:BJ182"/>
    <mergeCell ref="BK182:BS182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U177:AY177"/>
    <mergeCell ref="AZ177:BD177"/>
    <mergeCell ref="AU175:AY175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U176:AY176"/>
    <mergeCell ref="AP174:AT174"/>
    <mergeCell ref="AU174:AY174"/>
    <mergeCell ref="AZ174:BD174"/>
    <mergeCell ref="A175:F175"/>
    <mergeCell ref="G175:S175"/>
    <mergeCell ref="T175:Z175"/>
    <mergeCell ref="AA175:AE175"/>
    <mergeCell ref="AF175:AJ175"/>
    <mergeCell ref="AK175:AO175"/>
    <mergeCell ref="AP175:AT175"/>
    <mergeCell ref="A171:BL171"/>
    <mergeCell ref="A172:BD172"/>
    <mergeCell ref="A173:F174"/>
    <mergeCell ref="G173:S174"/>
    <mergeCell ref="T173:Z174"/>
    <mergeCell ref="AA173:AO173"/>
    <mergeCell ref="AP173:BD173"/>
    <mergeCell ref="AA174:AE174"/>
    <mergeCell ref="AF174:AJ174"/>
    <mergeCell ref="AK174:AO174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P168:AT168"/>
    <mergeCell ref="AU168:AY168"/>
    <mergeCell ref="AZ168:BD168"/>
    <mergeCell ref="BE168:BI168"/>
    <mergeCell ref="BJ168:BN168"/>
    <mergeCell ref="BO168:BS168"/>
    <mergeCell ref="A168:F168"/>
    <mergeCell ref="G168:S168"/>
    <mergeCell ref="T168:Z168"/>
    <mergeCell ref="AA168:AE168"/>
    <mergeCell ref="AF168:AJ168"/>
    <mergeCell ref="AK168:AO168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4:BS164"/>
    <mergeCell ref="A165:F166"/>
    <mergeCell ref="G165:S166"/>
    <mergeCell ref="T165:Z166"/>
    <mergeCell ref="AA165:AO165"/>
    <mergeCell ref="AP165:BD165"/>
    <mergeCell ref="BE165:BS165"/>
    <mergeCell ref="AA166:AE166"/>
    <mergeCell ref="AF166:AJ166"/>
    <mergeCell ref="AK166:AO166"/>
    <mergeCell ref="BA158:BC158"/>
    <mergeCell ref="BD158:BF158"/>
    <mergeCell ref="BG158:BI158"/>
    <mergeCell ref="BJ158:BL158"/>
    <mergeCell ref="A162:BL162"/>
    <mergeCell ref="A163:BS163"/>
    <mergeCell ref="AO159:AQ159"/>
    <mergeCell ref="AR159:AT159"/>
    <mergeCell ref="AU159:AW159"/>
    <mergeCell ref="AX159:AZ159"/>
    <mergeCell ref="AI158:AK158"/>
    <mergeCell ref="AL158:AN158"/>
    <mergeCell ref="AO158:AQ158"/>
    <mergeCell ref="AR158:AT158"/>
    <mergeCell ref="AU158:AW158"/>
    <mergeCell ref="AX158:AZ158"/>
    <mergeCell ref="BA157:BC157"/>
    <mergeCell ref="BD157:BF157"/>
    <mergeCell ref="BG157:BI157"/>
    <mergeCell ref="BJ157:BL157"/>
    <mergeCell ref="A158:C158"/>
    <mergeCell ref="D158:V158"/>
    <mergeCell ref="W158:Y158"/>
    <mergeCell ref="Z158:AB158"/>
    <mergeCell ref="AC158:AE158"/>
    <mergeCell ref="AF158:AH158"/>
    <mergeCell ref="AI157:AK157"/>
    <mergeCell ref="AL157:AN157"/>
    <mergeCell ref="AO157:AQ157"/>
    <mergeCell ref="AR157:AT157"/>
    <mergeCell ref="AU157:AW157"/>
    <mergeCell ref="AX157:AZ157"/>
    <mergeCell ref="BA156:BC156"/>
    <mergeCell ref="BD156:BF156"/>
    <mergeCell ref="BG156:BI156"/>
    <mergeCell ref="BJ156:BL156"/>
    <mergeCell ref="A157:C157"/>
    <mergeCell ref="D157:V157"/>
    <mergeCell ref="W157:Y157"/>
    <mergeCell ref="Z157:AB157"/>
    <mergeCell ref="AC157:AE157"/>
    <mergeCell ref="AF157:AH157"/>
    <mergeCell ref="AI156:AK156"/>
    <mergeCell ref="AL156:AN156"/>
    <mergeCell ref="AO156:AQ156"/>
    <mergeCell ref="AR156:AT156"/>
    <mergeCell ref="AU156:AW156"/>
    <mergeCell ref="AX156:AZ156"/>
    <mergeCell ref="A156:C156"/>
    <mergeCell ref="D156:V156"/>
    <mergeCell ref="W156:Y156"/>
    <mergeCell ref="Z156:AB156"/>
    <mergeCell ref="AC156:AE156"/>
    <mergeCell ref="AF156:AH156"/>
    <mergeCell ref="BJ154:BL155"/>
    <mergeCell ref="W155:Y155"/>
    <mergeCell ref="Z155:AB155"/>
    <mergeCell ref="AC155:AE155"/>
    <mergeCell ref="AF155:AH155"/>
    <mergeCell ref="AI155:AK155"/>
    <mergeCell ref="AL155:AN155"/>
    <mergeCell ref="AO155:AQ155"/>
    <mergeCell ref="AR155:AT155"/>
    <mergeCell ref="BG153:BL153"/>
    <mergeCell ref="W154:AB154"/>
    <mergeCell ref="AC154:AH154"/>
    <mergeCell ref="AI154:AN154"/>
    <mergeCell ref="AO154:AT154"/>
    <mergeCell ref="AU154:AW155"/>
    <mergeCell ref="AX154:AZ155"/>
    <mergeCell ref="BA154:BC155"/>
    <mergeCell ref="BD154:BF155"/>
    <mergeCell ref="BG154:BI155"/>
    <mergeCell ref="A153:C155"/>
    <mergeCell ref="D153:V155"/>
    <mergeCell ref="W153:AH153"/>
    <mergeCell ref="AI153:AT153"/>
    <mergeCell ref="AU153:AZ153"/>
    <mergeCell ref="BA153:BF153"/>
    <mergeCell ref="AT148:AX148"/>
    <mergeCell ref="AY148:BC148"/>
    <mergeCell ref="BD148:BH148"/>
    <mergeCell ref="BI148:BM148"/>
    <mergeCell ref="BN148:BR148"/>
    <mergeCell ref="A152:BL152"/>
    <mergeCell ref="AT149:AX149"/>
    <mergeCell ref="AY149:BC149"/>
    <mergeCell ref="BD149:BH149"/>
    <mergeCell ref="BI149:BM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144:T145"/>
    <mergeCell ref="U144:AD144"/>
    <mergeCell ref="AE144:AN144"/>
    <mergeCell ref="AO144:AX144"/>
    <mergeCell ref="AY144:BH144"/>
    <mergeCell ref="BI144:BR144"/>
    <mergeCell ref="U145:Y145"/>
    <mergeCell ref="Z145:AD145"/>
    <mergeCell ref="AE145:AI145"/>
    <mergeCell ref="AJ145:AN145"/>
    <mergeCell ref="AP126:AT126"/>
    <mergeCell ref="AU126:AY126"/>
    <mergeCell ref="AZ126:BD126"/>
    <mergeCell ref="BE126:BI126"/>
    <mergeCell ref="A142:BL142"/>
    <mergeCell ref="A143:BR143"/>
    <mergeCell ref="AP127:AT127"/>
    <mergeCell ref="AU127:AY127"/>
    <mergeCell ref="AZ127:BD127"/>
    <mergeCell ref="BE127:BI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BT105:BX105"/>
    <mergeCell ref="A121:BL121"/>
    <mergeCell ref="A122:C123"/>
    <mergeCell ref="D122:P123"/>
    <mergeCell ref="Q122:U123"/>
    <mergeCell ref="V122:AE123"/>
    <mergeCell ref="AF122:AT122"/>
    <mergeCell ref="AU122:BI122"/>
    <mergeCell ref="AF123:AJ123"/>
    <mergeCell ref="AK123:AO123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58 A95">
    <cfRule type="cellIs" dxfId="646" priority="67" stopIfTrue="1" operator="equal">
      <formula>A85</formula>
    </cfRule>
  </conditionalFormatting>
  <conditionalFormatting sqref="A105:C105 A126:C126">
    <cfRule type="cellIs" dxfId="645" priority="68" stopIfTrue="1" operator="equal">
      <formula>A104</formula>
    </cfRule>
    <cfRule type="cellIs" dxfId="644" priority="69" stopIfTrue="1" operator="equal">
      <formula>0</formula>
    </cfRule>
  </conditionalFormatting>
  <conditionalFormatting sqref="A87">
    <cfRule type="cellIs" dxfId="643" priority="66" stopIfTrue="1" operator="equal">
      <formula>A86</formula>
    </cfRule>
  </conditionalFormatting>
  <conditionalFormatting sqref="A97">
    <cfRule type="cellIs" dxfId="642" priority="267" stopIfTrue="1" operator="equal">
      <formula>A95</formula>
    </cfRule>
  </conditionalFormatting>
  <conditionalFormatting sqref="A96">
    <cfRule type="cellIs" dxfId="641" priority="64" stopIfTrue="1" operator="equal">
      <formula>A95</formula>
    </cfRule>
  </conditionalFormatting>
  <conditionalFormatting sqref="A159">
    <cfRule type="cellIs" dxfId="640" priority="2" stopIfTrue="1" operator="equal">
      <formula>A158</formula>
    </cfRule>
  </conditionalFormatting>
  <conditionalFormatting sqref="A106:C106">
    <cfRule type="cellIs" dxfId="639" priority="61" stopIfTrue="1" operator="equal">
      <formula>A105</formula>
    </cfRule>
    <cfRule type="cellIs" dxfId="638" priority="62" stopIfTrue="1" operator="equal">
      <formula>0</formula>
    </cfRule>
  </conditionalFormatting>
  <conditionalFormatting sqref="A107:C107">
    <cfRule type="cellIs" dxfId="637" priority="59" stopIfTrue="1" operator="equal">
      <formula>A106</formula>
    </cfRule>
    <cfRule type="cellIs" dxfId="636" priority="60" stopIfTrue="1" operator="equal">
      <formula>0</formula>
    </cfRule>
  </conditionalFormatting>
  <conditionalFormatting sqref="A108:C108">
    <cfRule type="cellIs" dxfId="635" priority="57" stopIfTrue="1" operator="equal">
      <formula>A107</formula>
    </cfRule>
    <cfRule type="cellIs" dxfId="634" priority="58" stopIfTrue="1" operator="equal">
      <formula>0</formula>
    </cfRule>
  </conditionalFormatting>
  <conditionalFormatting sqref="A109:C109">
    <cfRule type="cellIs" dxfId="633" priority="55" stopIfTrue="1" operator="equal">
      <formula>A108</formula>
    </cfRule>
    <cfRule type="cellIs" dxfId="632" priority="56" stopIfTrue="1" operator="equal">
      <formula>0</formula>
    </cfRule>
  </conditionalFormatting>
  <conditionalFormatting sqref="A110:C110">
    <cfRule type="cellIs" dxfId="631" priority="53" stopIfTrue="1" operator="equal">
      <formula>A109</formula>
    </cfRule>
    <cfRule type="cellIs" dxfId="630" priority="54" stopIfTrue="1" operator="equal">
      <formula>0</formula>
    </cfRule>
  </conditionalFormatting>
  <conditionalFormatting sqref="A111:C111">
    <cfRule type="cellIs" dxfId="629" priority="51" stopIfTrue="1" operator="equal">
      <formula>A110</formula>
    </cfRule>
    <cfRule type="cellIs" dxfId="628" priority="52" stopIfTrue="1" operator="equal">
      <formula>0</formula>
    </cfRule>
  </conditionalFormatting>
  <conditionalFormatting sqref="A112:C112">
    <cfRule type="cellIs" dxfId="627" priority="49" stopIfTrue="1" operator="equal">
      <formula>A111</formula>
    </cfRule>
    <cfRule type="cellIs" dxfId="626" priority="50" stopIfTrue="1" operator="equal">
      <formula>0</formula>
    </cfRule>
  </conditionalFormatting>
  <conditionalFormatting sqref="A113:C113">
    <cfRule type="cellIs" dxfId="625" priority="47" stopIfTrue="1" operator="equal">
      <formula>A112</formula>
    </cfRule>
    <cfRule type="cellIs" dxfId="624" priority="48" stopIfTrue="1" operator="equal">
      <formula>0</formula>
    </cfRule>
  </conditionalFormatting>
  <conditionalFormatting sqref="A114:C114">
    <cfRule type="cellIs" dxfId="623" priority="45" stopIfTrue="1" operator="equal">
      <formula>A113</formula>
    </cfRule>
    <cfRule type="cellIs" dxfId="622" priority="46" stopIfTrue="1" operator="equal">
      <formula>0</formula>
    </cfRule>
  </conditionalFormatting>
  <conditionalFormatting sqref="A115:C115">
    <cfRule type="cellIs" dxfId="621" priority="43" stopIfTrue="1" operator="equal">
      <formula>A114</formula>
    </cfRule>
    <cfRule type="cellIs" dxfId="620" priority="44" stopIfTrue="1" operator="equal">
      <formula>0</formula>
    </cfRule>
  </conditionalFormatting>
  <conditionalFormatting sqref="A116:C116">
    <cfRule type="cellIs" dxfId="619" priority="41" stopIfTrue="1" operator="equal">
      <formula>A115</formula>
    </cfRule>
    <cfRule type="cellIs" dxfId="618" priority="42" stopIfTrue="1" operator="equal">
      <formula>0</formula>
    </cfRule>
  </conditionalFormatting>
  <conditionalFormatting sqref="A117:C117">
    <cfRule type="cellIs" dxfId="617" priority="39" stopIfTrue="1" operator="equal">
      <formula>A116</formula>
    </cfRule>
    <cfRule type="cellIs" dxfId="616" priority="40" stopIfTrue="1" operator="equal">
      <formula>0</formula>
    </cfRule>
  </conditionalFormatting>
  <conditionalFormatting sqref="A118:C118">
    <cfRule type="cellIs" dxfId="615" priority="37" stopIfTrue="1" operator="equal">
      <formula>A117</formula>
    </cfRule>
    <cfRule type="cellIs" dxfId="614" priority="38" stopIfTrue="1" operator="equal">
      <formula>0</formula>
    </cfRule>
  </conditionalFormatting>
  <conditionalFormatting sqref="A119:C119">
    <cfRule type="cellIs" dxfId="613" priority="35" stopIfTrue="1" operator="equal">
      <formula>A118</formula>
    </cfRule>
    <cfRule type="cellIs" dxfId="612" priority="36" stopIfTrue="1" operator="equal">
      <formula>0</formula>
    </cfRule>
  </conditionalFormatting>
  <conditionalFormatting sqref="A127:C127">
    <cfRule type="cellIs" dxfId="611" priority="31" stopIfTrue="1" operator="equal">
      <formula>A126</formula>
    </cfRule>
    <cfRule type="cellIs" dxfId="610" priority="32" stopIfTrue="1" operator="equal">
      <formula>0</formula>
    </cfRule>
  </conditionalFormatting>
  <conditionalFormatting sqref="A128:C128">
    <cfRule type="cellIs" dxfId="609" priority="29" stopIfTrue="1" operator="equal">
      <formula>A127</formula>
    </cfRule>
    <cfRule type="cellIs" dxfId="608" priority="30" stopIfTrue="1" operator="equal">
      <formula>0</formula>
    </cfRule>
  </conditionalFormatting>
  <conditionalFormatting sqref="A129:C129">
    <cfRule type="cellIs" dxfId="607" priority="27" stopIfTrue="1" operator="equal">
      <formula>A128</formula>
    </cfRule>
    <cfRule type="cellIs" dxfId="606" priority="28" stopIfTrue="1" operator="equal">
      <formula>0</formula>
    </cfRule>
  </conditionalFormatting>
  <conditionalFormatting sqref="A130:C130">
    <cfRule type="cellIs" dxfId="605" priority="25" stopIfTrue="1" operator="equal">
      <formula>A129</formula>
    </cfRule>
    <cfRule type="cellIs" dxfId="604" priority="26" stopIfTrue="1" operator="equal">
      <formula>0</formula>
    </cfRule>
  </conditionalFormatting>
  <conditionalFormatting sqref="A131:C131">
    <cfRule type="cellIs" dxfId="603" priority="23" stopIfTrue="1" operator="equal">
      <formula>A130</formula>
    </cfRule>
    <cfRule type="cellIs" dxfId="602" priority="24" stopIfTrue="1" operator="equal">
      <formula>0</formula>
    </cfRule>
  </conditionalFormatting>
  <conditionalFormatting sqref="A132:C132">
    <cfRule type="cellIs" dxfId="601" priority="21" stopIfTrue="1" operator="equal">
      <formula>A131</formula>
    </cfRule>
    <cfRule type="cellIs" dxfId="600" priority="22" stopIfTrue="1" operator="equal">
      <formula>0</formula>
    </cfRule>
  </conditionalFormatting>
  <conditionalFormatting sqref="A133:C133">
    <cfRule type="cellIs" dxfId="599" priority="19" stopIfTrue="1" operator="equal">
      <formula>A132</formula>
    </cfRule>
    <cfRule type="cellIs" dxfId="598" priority="20" stopIfTrue="1" operator="equal">
      <formula>0</formula>
    </cfRule>
  </conditionalFormatting>
  <conditionalFormatting sqref="A134:C134">
    <cfRule type="cellIs" dxfId="597" priority="17" stopIfTrue="1" operator="equal">
      <formula>A133</formula>
    </cfRule>
    <cfRule type="cellIs" dxfId="596" priority="18" stopIfTrue="1" operator="equal">
      <formula>0</formula>
    </cfRule>
  </conditionalFormatting>
  <conditionalFormatting sqref="A135:C135">
    <cfRule type="cellIs" dxfId="595" priority="15" stopIfTrue="1" operator="equal">
      <formula>A134</formula>
    </cfRule>
    <cfRule type="cellIs" dxfId="594" priority="16" stopIfTrue="1" operator="equal">
      <formula>0</formula>
    </cfRule>
  </conditionalFormatting>
  <conditionalFormatting sqref="A136:C136">
    <cfRule type="cellIs" dxfId="593" priority="13" stopIfTrue="1" operator="equal">
      <formula>A135</formula>
    </cfRule>
    <cfRule type="cellIs" dxfId="592" priority="14" stopIfTrue="1" operator="equal">
      <formula>0</formula>
    </cfRule>
  </conditionalFormatting>
  <conditionalFormatting sqref="A137:C137">
    <cfRule type="cellIs" dxfId="591" priority="11" stopIfTrue="1" operator="equal">
      <formula>A136</formula>
    </cfRule>
    <cfRule type="cellIs" dxfId="590" priority="12" stopIfTrue="1" operator="equal">
      <formula>0</formula>
    </cfRule>
  </conditionalFormatting>
  <conditionalFormatting sqref="A138:C138">
    <cfRule type="cellIs" dxfId="589" priority="9" stopIfTrue="1" operator="equal">
      <formula>A137</formula>
    </cfRule>
    <cfRule type="cellIs" dxfId="588" priority="10" stopIfTrue="1" operator="equal">
      <formula>0</formula>
    </cfRule>
  </conditionalFormatting>
  <conditionalFormatting sqref="A139:C139">
    <cfRule type="cellIs" dxfId="587" priority="7" stopIfTrue="1" operator="equal">
      <formula>A138</formula>
    </cfRule>
    <cfRule type="cellIs" dxfId="586" priority="8" stopIfTrue="1" operator="equal">
      <formula>0</formula>
    </cfRule>
  </conditionalFormatting>
  <conditionalFormatting sqref="A140:C140">
    <cfRule type="cellIs" dxfId="585" priority="5" stopIfTrue="1" operator="equal">
      <formula>A139</formula>
    </cfRule>
    <cfRule type="cellIs" dxfId="584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9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6" t="s">
        <v>146</v>
      </c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</row>
    <row r="2" spans="1:79" ht="14.25" customHeight="1" x14ac:dyDescent="0.2">
      <c r="A2" s="54" t="s">
        <v>395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15" customHeight="1" x14ac:dyDescent="0.2">
      <c r="A4" s="27" t="s">
        <v>199</v>
      </c>
      <c r="B4" s="150" t="s">
        <v>287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286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292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254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410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292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57" t="s">
        <v>466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467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468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265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293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48" t="s">
        <v>396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 x14ac:dyDescent="0.2">
      <c r="A15" s="148" t="s">
        <v>464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07" t="s">
        <v>181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</row>
    <row r="18" spans="1:79" ht="15" customHeight="1" x14ac:dyDescent="0.2">
      <c r="A18" s="148" t="s">
        <v>252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75" customHeight="1" x14ac:dyDescent="0.2">
      <c r="A21" s="148" t="s">
        <v>465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">
      <c r="A24" s="105" t="s">
        <v>383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</row>
    <row r="25" spans="1:79" ht="15" customHeight="1" x14ac:dyDescent="0.2">
      <c r="A25" s="52" t="s">
        <v>294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295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296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297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8" t="s">
        <v>86</v>
      </c>
      <c r="V29" s="109"/>
      <c r="W29" s="109"/>
      <c r="X29" s="109"/>
      <c r="Y29" s="110"/>
      <c r="Z29" s="108" t="s">
        <v>87</v>
      </c>
      <c r="AA29" s="109"/>
      <c r="AB29" s="109"/>
      <c r="AC29" s="109"/>
      <c r="AD29" s="110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6" customFormat="1" ht="12.75" customHeight="1" x14ac:dyDescent="0.2">
      <c r="A30" s="156"/>
      <c r="B30" s="157"/>
      <c r="C30" s="157"/>
      <c r="D30" s="158"/>
      <c r="E30" s="130" t="s">
        <v>303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  <c r="U30" s="159">
        <v>926465</v>
      </c>
      <c r="V30" s="159"/>
      <c r="W30" s="159"/>
      <c r="X30" s="159"/>
      <c r="Y30" s="159"/>
      <c r="Z30" s="159" t="s">
        <v>304</v>
      </c>
      <c r="AA30" s="159"/>
      <c r="AB30" s="159"/>
      <c r="AC30" s="159"/>
      <c r="AD30" s="159"/>
      <c r="AE30" s="160" t="s">
        <v>304</v>
      </c>
      <c r="AF30" s="161"/>
      <c r="AG30" s="161"/>
      <c r="AH30" s="162"/>
      <c r="AI30" s="160">
        <f>IF(ISNUMBER(U30),U30,0)+IF(ISNUMBER(Z30),Z30,0)</f>
        <v>926465</v>
      </c>
      <c r="AJ30" s="161"/>
      <c r="AK30" s="161"/>
      <c r="AL30" s="161"/>
      <c r="AM30" s="162"/>
      <c r="AN30" s="160">
        <v>1418100</v>
      </c>
      <c r="AO30" s="161"/>
      <c r="AP30" s="161"/>
      <c r="AQ30" s="161"/>
      <c r="AR30" s="162"/>
      <c r="AS30" s="160" t="s">
        <v>304</v>
      </c>
      <c r="AT30" s="161"/>
      <c r="AU30" s="161"/>
      <c r="AV30" s="161"/>
      <c r="AW30" s="162"/>
      <c r="AX30" s="160" t="s">
        <v>304</v>
      </c>
      <c r="AY30" s="161"/>
      <c r="AZ30" s="161"/>
      <c r="BA30" s="162"/>
      <c r="BB30" s="160">
        <f>IF(ISNUMBER(AN30),AN30,0)+IF(ISNUMBER(AS30),AS30,0)</f>
        <v>1418100</v>
      </c>
      <c r="BC30" s="161"/>
      <c r="BD30" s="161"/>
      <c r="BE30" s="161"/>
      <c r="BF30" s="162"/>
      <c r="BG30" s="160">
        <v>2324800</v>
      </c>
      <c r="BH30" s="161"/>
      <c r="BI30" s="161"/>
      <c r="BJ30" s="161"/>
      <c r="BK30" s="162"/>
      <c r="BL30" s="160" t="s">
        <v>304</v>
      </c>
      <c r="BM30" s="161"/>
      <c r="BN30" s="161"/>
      <c r="BO30" s="161"/>
      <c r="BP30" s="162"/>
      <c r="BQ30" s="160" t="s">
        <v>304</v>
      </c>
      <c r="BR30" s="161"/>
      <c r="BS30" s="161"/>
      <c r="BT30" s="162"/>
      <c r="BU30" s="160">
        <f>IF(ISNUMBER(BG30),BG30,0)+IF(ISNUMBER(BL30),BL30,0)</f>
        <v>2324800</v>
      </c>
      <c r="BV30" s="161"/>
      <c r="BW30" s="161"/>
      <c r="BX30" s="161"/>
      <c r="BY30" s="162"/>
      <c r="CA30" s="136" t="s">
        <v>30</v>
      </c>
    </row>
    <row r="31" spans="1:79" s="9" customFormat="1" ht="12.75" customHeight="1" x14ac:dyDescent="0.2">
      <c r="A31" s="125"/>
      <c r="B31" s="126"/>
      <c r="C31" s="126"/>
      <c r="D31" s="128"/>
      <c r="E31" s="137" t="s">
        <v>179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9"/>
      <c r="U31" s="163">
        <v>926465</v>
      </c>
      <c r="V31" s="163"/>
      <c r="W31" s="163"/>
      <c r="X31" s="163"/>
      <c r="Y31" s="163"/>
      <c r="Z31" s="163">
        <v>0</v>
      </c>
      <c r="AA31" s="163"/>
      <c r="AB31" s="163"/>
      <c r="AC31" s="163"/>
      <c r="AD31" s="163"/>
      <c r="AE31" s="164">
        <v>0</v>
      </c>
      <c r="AF31" s="165"/>
      <c r="AG31" s="165"/>
      <c r="AH31" s="166"/>
      <c r="AI31" s="164">
        <f>IF(ISNUMBER(U31),U31,0)+IF(ISNUMBER(Z31),Z31,0)</f>
        <v>926465</v>
      </c>
      <c r="AJ31" s="165"/>
      <c r="AK31" s="165"/>
      <c r="AL31" s="165"/>
      <c r="AM31" s="166"/>
      <c r="AN31" s="164">
        <v>1418100</v>
      </c>
      <c r="AO31" s="165"/>
      <c r="AP31" s="165"/>
      <c r="AQ31" s="165"/>
      <c r="AR31" s="166"/>
      <c r="AS31" s="164">
        <v>0</v>
      </c>
      <c r="AT31" s="165"/>
      <c r="AU31" s="165"/>
      <c r="AV31" s="165"/>
      <c r="AW31" s="166"/>
      <c r="AX31" s="164">
        <v>0</v>
      </c>
      <c r="AY31" s="165"/>
      <c r="AZ31" s="165"/>
      <c r="BA31" s="166"/>
      <c r="BB31" s="164">
        <f>IF(ISNUMBER(AN31),AN31,0)+IF(ISNUMBER(AS31),AS31,0)</f>
        <v>1418100</v>
      </c>
      <c r="BC31" s="165"/>
      <c r="BD31" s="165"/>
      <c r="BE31" s="165"/>
      <c r="BF31" s="166"/>
      <c r="BG31" s="164">
        <v>2324800</v>
      </c>
      <c r="BH31" s="165"/>
      <c r="BI31" s="165"/>
      <c r="BJ31" s="165"/>
      <c r="BK31" s="166"/>
      <c r="BL31" s="164">
        <v>0</v>
      </c>
      <c r="BM31" s="165"/>
      <c r="BN31" s="165"/>
      <c r="BO31" s="165"/>
      <c r="BP31" s="166"/>
      <c r="BQ31" s="164">
        <v>0</v>
      </c>
      <c r="BR31" s="165"/>
      <c r="BS31" s="165"/>
      <c r="BT31" s="166"/>
      <c r="BU31" s="164">
        <f>IF(ISNUMBER(BG31),BG31,0)+IF(ISNUMBER(BL31),BL31,0)</f>
        <v>2324800</v>
      </c>
      <c r="BV31" s="165"/>
      <c r="BW31" s="165"/>
      <c r="BX31" s="165"/>
      <c r="BY31" s="166"/>
    </row>
    <row r="33" spans="1:79" ht="14.25" customHeight="1" x14ac:dyDescent="0.2">
      <c r="A33" s="105" t="s">
        <v>397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</row>
    <row r="34" spans="1:79" ht="15" customHeight="1" x14ac:dyDescent="0.2">
      <c r="A34" s="69" t="s">
        <v>294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</row>
    <row r="35" spans="1:79" ht="22.5" customHeight="1" x14ac:dyDescent="0.2">
      <c r="A35" s="79" t="s">
        <v>3</v>
      </c>
      <c r="B35" s="80"/>
      <c r="C35" s="80"/>
      <c r="D35" s="81"/>
      <c r="E35" s="79" t="s">
        <v>20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61" t="s">
        <v>298</v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  <c r="AR35" s="46" t="s">
        <v>300</v>
      </c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79" ht="36" customHeight="1" x14ac:dyDescent="0.2">
      <c r="A36" s="82"/>
      <c r="B36" s="83"/>
      <c r="C36" s="83"/>
      <c r="D36" s="84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  <c r="X36" s="46" t="s">
        <v>5</v>
      </c>
      <c r="Y36" s="46"/>
      <c r="Z36" s="46"/>
      <c r="AA36" s="46"/>
      <c r="AB36" s="46"/>
      <c r="AC36" s="46" t="s">
        <v>4</v>
      </c>
      <c r="AD36" s="46"/>
      <c r="AE36" s="46"/>
      <c r="AF36" s="46"/>
      <c r="AG36" s="46"/>
      <c r="AH36" s="76" t="s">
        <v>147</v>
      </c>
      <c r="AI36" s="77"/>
      <c r="AJ36" s="77"/>
      <c r="AK36" s="77"/>
      <c r="AL36" s="78"/>
      <c r="AM36" s="61" t="s">
        <v>6</v>
      </c>
      <c r="AN36" s="62"/>
      <c r="AO36" s="62"/>
      <c r="AP36" s="62"/>
      <c r="AQ36" s="63"/>
      <c r="AR36" s="61" t="s">
        <v>5</v>
      </c>
      <c r="AS36" s="62"/>
      <c r="AT36" s="62"/>
      <c r="AU36" s="62"/>
      <c r="AV36" s="63"/>
      <c r="AW36" s="61" t="s">
        <v>4</v>
      </c>
      <c r="AX36" s="62"/>
      <c r="AY36" s="62"/>
      <c r="AZ36" s="62"/>
      <c r="BA36" s="63"/>
      <c r="BB36" s="76" t="s">
        <v>147</v>
      </c>
      <c r="BC36" s="77"/>
      <c r="BD36" s="77"/>
      <c r="BE36" s="77"/>
      <c r="BF36" s="78"/>
      <c r="BG36" s="61" t="s">
        <v>118</v>
      </c>
      <c r="BH36" s="62"/>
      <c r="BI36" s="62"/>
      <c r="BJ36" s="62"/>
      <c r="BK36" s="63"/>
    </row>
    <row r="37" spans="1:79" ht="15" customHeight="1" x14ac:dyDescent="0.2">
      <c r="A37" s="61">
        <v>1</v>
      </c>
      <c r="B37" s="62"/>
      <c r="C37" s="62"/>
      <c r="D37" s="63"/>
      <c r="E37" s="61">
        <v>2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46">
        <v>3</v>
      </c>
      <c r="Y37" s="46"/>
      <c r="Z37" s="46"/>
      <c r="AA37" s="46"/>
      <c r="AB37" s="46"/>
      <c r="AC37" s="46">
        <v>4</v>
      </c>
      <c r="AD37" s="46"/>
      <c r="AE37" s="46"/>
      <c r="AF37" s="46"/>
      <c r="AG37" s="46"/>
      <c r="AH37" s="46">
        <v>5</v>
      </c>
      <c r="AI37" s="46"/>
      <c r="AJ37" s="46"/>
      <c r="AK37" s="46"/>
      <c r="AL37" s="46"/>
      <c r="AM37" s="46">
        <v>6</v>
      </c>
      <c r="AN37" s="46"/>
      <c r="AO37" s="46"/>
      <c r="AP37" s="46"/>
      <c r="AQ37" s="46"/>
      <c r="AR37" s="61">
        <v>7</v>
      </c>
      <c r="AS37" s="62"/>
      <c r="AT37" s="62"/>
      <c r="AU37" s="62"/>
      <c r="AV37" s="63"/>
      <c r="AW37" s="61">
        <v>8</v>
      </c>
      <c r="AX37" s="62"/>
      <c r="AY37" s="62"/>
      <c r="AZ37" s="62"/>
      <c r="BA37" s="63"/>
      <c r="BB37" s="61">
        <v>9</v>
      </c>
      <c r="BC37" s="62"/>
      <c r="BD37" s="62"/>
      <c r="BE37" s="62"/>
      <c r="BF37" s="63"/>
      <c r="BG37" s="61">
        <v>10</v>
      </c>
      <c r="BH37" s="62"/>
      <c r="BI37" s="62"/>
      <c r="BJ37" s="62"/>
      <c r="BK37" s="63"/>
    </row>
    <row r="38" spans="1:79" ht="20.25" hidden="1" customHeight="1" x14ac:dyDescent="0.2">
      <c r="A38" s="64" t="s">
        <v>77</v>
      </c>
      <c r="B38" s="65"/>
      <c r="C38" s="65"/>
      <c r="D38" s="66"/>
      <c r="E38" s="64" t="s">
        <v>78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44" t="s">
        <v>81</v>
      </c>
      <c r="Y38" s="44"/>
      <c r="Z38" s="44"/>
      <c r="AA38" s="44"/>
      <c r="AB38" s="44"/>
      <c r="AC38" s="44" t="s">
        <v>82</v>
      </c>
      <c r="AD38" s="44"/>
      <c r="AE38" s="44"/>
      <c r="AF38" s="44"/>
      <c r="AG38" s="44"/>
      <c r="AH38" s="64" t="s">
        <v>116</v>
      </c>
      <c r="AI38" s="65"/>
      <c r="AJ38" s="65"/>
      <c r="AK38" s="65"/>
      <c r="AL38" s="66"/>
      <c r="AM38" s="72" t="s">
        <v>218</v>
      </c>
      <c r="AN38" s="73"/>
      <c r="AO38" s="73"/>
      <c r="AP38" s="73"/>
      <c r="AQ38" s="74"/>
      <c r="AR38" s="64" t="s">
        <v>83</v>
      </c>
      <c r="AS38" s="65"/>
      <c r="AT38" s="65"/>
      <c r="AU38" s="65"/>
      <c r="AV38" s="66"/>
      <c r="AW38" s="64" t="s">
        <v>84</v>
      </c>
      <c r="AX38" s="65"/>
      <c r="AY38" s="65"/>
      <c r="AZ38" s="65"/>
      <c r="BA38" s="66"/>
      <c r="BB38" s="64" t="s">
        <v>117</v>
      </c>
      <c r="BC38" s="65"/>
      <c r="BD38" s="65"/>
      <c r="BE38" s="65"/>
      <c r="BF38" s="66"/>
      <c r="BG38" s="72" t="s">
        <v>218</v>
      </c>
      <c r="BH38" s="73"/>
      <c r="BI38" s="73"/>
      <c r="BJ38" s="73"/>
      <c r="BK38" s="74"/>
      <c r="CA38" t="s">
        <v>31</v>
      </c>
    </row>
    <row r="39" spans="1:79" s="136" customFormat="1" ht="12.75" customHeight="1" x14ac:dyDescent="0.2">
      <c r="A39" s="156"/>
      <c r="B39" s="157"/>
      <c r="C39" s="157"/>
      <c r="D39" s="158"/>
      <c r="E39" s="130" t="s">
        <v>303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2"/>
      <c r="X39" s="160">
        <v>1607337</v>
      </c>
      <c r="Y39" s="161"/>
      <c r="Z39" s="161"/>
      <c r="AA39" s="161"/>
      <c r="AB39" s="162"/>
      <c r="AC39" s="160" t="s">
        <v>304</v>
      </c>
      <c r="AD39" s="161"/>
      <c r="AE39" s="161"/>
      <c r="AF39" s="161"/>
      <c r="AG39" s="162"/>
      <c r="AH39" s="160" t="s">
        <v>304</v>
      </c>
      <c r="AI39" s="161"/>
      <c r="AJ39" s="161"/>
      <c r="AK39" s="161"/>
      <c r="AL39" s="162"/>
      <c r="AM39" s="160">
        <f>IF(ISNUMBER(X39),X39,0)+IF(ISNUMBER(AC39),AC39,0)</f>
        <v>1607337</v>
      </c>
      <c r="AN39" s="161"/>
      <c r="AO39" s="161"/>
      <c r="AP39" s="161"/>
      <c r="AQ39" s="162"/>
      <c r="AR39" s="160">
        <v>1698955</v>
      </c>
      <c r="AS39" s="161"/>
      <c r="AT39" s="161"/>
      <c r="AU39" s="161"/>
      <c r="AV39" s="162"/>
      <c r="AW39" s="160" t="s">
        <v>304</v>
      </c>
      <c r="AX39" s="161"/>
      <c r="AY39" s="161"/>
      <c r="AZ39" s="161"/>
      <c r="BA39" s="162"/>
      <c r="BB39" s="160" t="s">
        <v>304</v>
      </c>
      <c r="BC39" s="161"/>
      <c r="BD39" s="161"/>
      <c r="BE39" s="161"/>
      <c r="BF39" s="162"/>
      <c r="BG39" s="159">
        <f>IF(ISNUMBER(AR39),AR39,0)+IF(ISNUMBER(AW39),AW39,0)</f>
        <v>1698955</v>
      </c>
      <c r="BH39" s="159"/>
      <c r="BI39" s="159"/>
      <c r="BJ39" s="159"/>
      <c r="BK39" s="159"/>
      <c r="CA39" s="136" t="s">
        <v>32</v>
      </c>
    </row>
    <row r="40" spans="1:79" s="9" customFormat="1" ht="12.75" customHeight="1" x14ac:dyDescent="0.2">
      <c r="A40" s="125"/>
      <c r="B40" s="126"/>
      <c r="C40" s="126"/>
      <c r="D40" s="128"/>
      <c r="E40" s="137" t="s">
        <v>179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9"/>
      <c r="X40" s="164">
        <v>1607337</v>
      </c>
      <c r="Y40" s="165"/>
      <c r="Z40" s="165"/>
      <c r="AA40" s="165"/>
      <c r="AB40" s="166"/>
      <c r="AC40" s="164">
        <v>0</v>
      </c>
      <c r="AD40" s="165"/>
      <c r="AE40" s="165"/>
      <c r="AF40" s="165"/>
      <c r="AG40" s="166"/>
      <c r="AH40" s="164">
        <v>0</v>
      </c>
      <c r="AI40" s="165"/>
      <c r="AJ40" s="165"/>
      <c r="AK40" s="165"/>
      <c r="AL40" s="166"/>
      <c r="AM40" s="164">
        <f>IF(ISNUMBER(X40),X40,0)+IF(ISNUMBER(AC40),AC40,0)</f>
        <v>1607337</v>
      </c>
      <c r="AN40" s="165"/>
      <c r="AO40" s="165"/>
      <c r="AP40" s="165"/>
      <c r="AQ40" s="166"/>
      <c r="AR40" s="164">
        <v>1698955</v>
      </c>
      <c r="AS40" s="165"/>
      <c r="AT40" s="165"/>
      <c r="AU40" s="165"/>
      <c r="AV40" s="166"/>
      <c r="AW40" s="164">
        <v>0</v>
      </c>
      <c r="AX40" s="165"/>
      <c r="AY40" s="165"/>
      <c r="AZ40" s="165"/>
      <c r="BA40" s="166"/>
      <c r="BB40" s="164">
        <v>0</v>
      </c>
      <c r="BC40" s="165"/>
      <c r="BD40" s="165"/>
      <c r="BE40" s="165"/>
      <c r="BF40" s="166"/>
      <c r="BG40" s="163">
        <f>IF(ISNUMBER(AR40),AR40,0)+IF(ISNUMBER(AW40),AW40,0)</f>
        <v>1698955</v>
      </c>
      <c r="BH40" s="163"/>
      <c r="BI40" s="163"/>
      <c r="BJ40" s="163"/>
      <c r="BK40" s="163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48" t="s">
        <v>148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25"/>
    </row>
    <row r="44" spans="1:79" ht="14.25" customHeight="1" x14ac:dyDescent="0.2">
      <c r="A44" s="48" t="s">
        <v>384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</row>
    <row r="45" spans="1:79" ht="15" customHeight="1" x14ac:dyDescent="0.2">
      <c r="A45" s="52" t="s">
        <v>294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</row>
    <row r="46" spans="1:79" ht="23.1" customHeight="1" x14ac:dyDescent="0.2">
      <c r="A46" s="87" t="s">
        <v>149</v>
      </c>
      <c r="B46" s="88"/>
      <c r="C46" s="88"/>
      <c r="D46" s="89"/>
      <c r="E46" s="46" t="s">
        <v>20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61" t="s">
        <v>295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 t="s">
        <v>296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3"/>
      <c r="BG46" s="61" t="s">
        <v>297</v>
      </c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3"/>
    </row>
    <row r="47" spans="1:79" ht="48.75" customHeight="1" x14ac:dyDescent="0.2">
      <c r="A47" s="90"/>
      <c r="B47" s="91"/>
      <c r="C47" s="91"/>
      <c r="D47" s="92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61" t="s">
        <v>5</v>
      </c>
      <c r="V47" s="62"/>
      <c r="W47" s="62"/>
      <c r="X47" s="62"/>
      <c r="Y47" s="63"/>
      <c r="Z47" s="61" t="s">
        <v>4</v>
      </c>
      <c r="AA47" s="62"/>
      <c r="AB47" s="62"/>
      <c r="AC47" s="62"/>
      <c r="AD47" s="63"/>
      <c r="AE47" s="76" t="s">
        <v>147</v>
      </c>
      <c r="AF47" s="77"/>
      <c r="AG47" s="77"/>
      <c r="AH47" s="78"/>
      <c r="AI47" s="61" t="s">
        <v>6</v>
      </c>
      <c r="AJ47" s="62"/>
      <c r="AK47" s="62"/>
      <c r="AL47" s="62"/>
      <c r="AM47" s="63"/>
      <c r="AN47" s="61" t="s">
        <v>5</v>
      </c>
      <c r="AO47" s="62"/>
      <c r="AP47" s="62"/>
      <c r="AQ47" s="62"/>
      <c r="AR47" s="63"/>
      <c r="AS47" s="61" t="s">
        <v>4</v>
      </c>
      <c r="AT47" s="62"/>
      <c r="AU47" s="62"/>
      <c r="AV47" s="62"/>
      <c r="AW47" s="63"/>
      <c r="AX47" s="76" t="s">
        <v>147</v>
      </c>
      <c r="AY47" s="77"/>
      <c r="AZ47" s="77"/>
      <c r="BA47" s="78"/>
      <c r="BB47" s="61" t="s">
        <v>118</v>
      </c>
      <c r="BC47" s="62"/>
      <c r="BD47" s="62"/>
      <c r="BE47" s="62"/>
      <c r="BF47" s="63"/>
      <c r="BG47" s="61" t="s">
        <v>5</v>
      </c>
      <c r="BH47" s="62"/>
      <c r="BI47" s="62"/>
      <c r="BJ47" s="62"/>
      <c r="BK47" s="63"/>
      <c r="BL47" s="61" t="s">
        <v>4</v>
      </c>
      <c r="BM47" s="62"/>
      <c r="BN47" s="62"/>
      <c r="BO47" s="62"/>
      <c r="BP47" s="63"/>
      <c r="BQ47" s="76" t="s">
        <v>147</v>
      </c>
      <c r="BR47" s="77"/>
      <c r="BS47" s="77"/>
      <c r="BT47" s="78"/>
      <c r="BU47" s="61" t="s">
        <v>119</v>
      </c>
      <c r="BV47" s="62"/>
      <c r="BW47" s="62"/>
      <c r="BX47" s="62"/>
      <c r="BY47" s="63"/>
    </row>
    <row r="48" spans="1:79" ht="15" customHeight="1" x14ac:dyDescent="0.2">
      <c r="A48" s="61">
        <v>1</v>
      </c>
      <c r="B48" s="62"/>
      <c r="C48" s="62"/>
      <c r="D48" s="63"/>
      <c r="E48" s="61">
        <v>2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  <c r="U48" s="61">
        <v>3</v>
      </c>
      <c r="V48" s="62"/>
      <c r="W48" s="62"/>
      <c r="X48" s="62"/>
      <c r="Y48" s="63"/>
      <c r="Z48" s="61">
        <v>4</v>
      </c>
      <c r="AA48" s="62"/>
      <c r="AB48" s="62"/>
      <c r="AC48" s="62"/>
      <c r="AD48" s="63"/>
      <c r="AE48" s="61">
        <v>5</v>
      </c>
      <c r="AF48" s="62"/>
      <c r="AG48" s="62"/>
      <c r="AH48" s="63"/>
      <c r="AI48" s="61">
        <v>6</v>
      </c>
      <c r="AJ48" s="62"/>
      <c r="AK48" s="62"/>
      <c r="AL48" s="62"/>
      <c r="AM48" s="63"/>
      <c r="AN48" s="61">
        <v>7</v>
      </c>
      <c r="AO48" s="62"/>
      <c r="AP48" s="62"/>
      <c r="AQ48" s="62"/>
      <c r="AR48" s="63"/>
      <c r="AS48" s="61">
        <v>8</v>
      </c>
      <c r="AT48" s="62"/>
      <c r="AU48" s="62"/>
      <c r="AV48" s="62"/>
      <c r="AW48" s="63"/>
      <c r="AX48" s="61">
        <v>9</v>
      </c>
      <c r="AY48" s="62"/>
      <c r="AZ48" s="62"/>
      <c r="BA48" s="63"/>
      <c r="BB48" s="61">
        <v>10</v>
      </c>
      <c r="BC48" s="62"/>
      <c r="BD48" s="62"/>
      <c r="BE48" s="62"/>
      <c r="BF48" s="63"/>
      <c r="BG48" s="61">
        <v>11</v>
      </c>
      <c r="BH48" s="62"/>
      <c r="BI48" s="62"/>
      <c r="BJ48" s="62"/>
      <c r="BK48" s="63"/>
      <c r="BL48" s="61">
        <v>12</v>
      </c>
      <c r="BM48" s="62"/>
      <c r="BN48" s="62"/>
      <c r="BO48" s="62"/>
      <c r="BP48" s="63"/>
      <c r="BQ48" s="61">
        <v>13</v>
      </c>
      <c r="BR48" s="62"/>
      <c r="BS48" s="62"/>
      <c r="BT48" s="63"/>
      <c r="BU48" s="61">
        <v>14</v>
      </c>
      <c r="BV48" s="62"/>
      <c r="BW48" s="62"/>
      <c r="BX48" s="62"/>
      <c r="BY48" s="63"/>
    </row>
    <row r="49" spans="1:79" s="2" customFormat="1" ht="12.75" hidden="1" customHeight="1" x14ac:dyDescent="0.2">
      <c r="A49" s="64" t="s">
        <v>85</v>
      </c>
      <c r="B49" s="65"/>
      <c r="C49" s="65"/>
      <c r="D49" s="66"/>
      <c r="E49" s="64" t="s">
        <v>78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4" t="s">
        <v>86</v>
      </c>
      <c r="V49" s="65"/>
      <c r="W49" s="65"/>
      <c r="X49" s="65"/>
      <c r="Y49" s="66"/>
      <c r="Z49" s="64" t="s">
        <v>87</v>
      </c>
      <c r="AA49" s="65"/>
      <c r="AB49" s="65"/>
      <c r="AC49" s="65"/>
      <c r="AD49" s="66"/>
      <c r="AE49" s="64" t="s">
        <v>113</v>
      </c>
      <c r="AF49" s="65"/>
      <c r="AG49" s="65"/>
      <c r="AH49" s="66"/>
      <c r="AI49" s="72" t="s">
        <v>217</v>
      </c>
      <c r="AJ49" s="73"/>
      <c r="AK49" s="73"/>
      <c r="AL49" s="73"/>
      <c r="AM49" s="74"/>
      <c r="AN49" s="64" t="s">
        <v>88</v>
      </c>
      <c r="AO49" s="65"/>
      <c r="AP49" s="65"/>
      <c r="AQ49" s="65"/>
      <c r="AR49" s="66"/>
      <c r="AS49" s="64" t="s">
        <v>89</v>
      </c>
      <c r="AT49" s="65"/>
      <c r="AU49" s="65"/>
      <c r="AV49" s="65"/>
      <c r="AW49" s="66"/>
      <c r="AX49" s="64" t="s">
        <v>114</v>
      </c>
      <c r="AY49" s="65"/>
      <c r="AZ49" s="65"/>
      <c r="BA49" s="66"/>
      <c r="BB49" s="72" t="s">
        <v>217</v>
      </c>
      <c r="BC49" s="73"/>
      <c r="BD49" s="73"/>
      <c r="BE49" s="73"/>
      <c r="BF49" s="74"/>
      <c r="BG49" s="64" t="s">
        <v>79</v>
      </c>
      <c r="BH49" s="65"/>
      <c r="BI49" s="65"/>
      <c r="BJ49" s="65"/>
      <c r="BK49" s="66"/>
      <c r="BL49" s="64" t="s">
        <v>80</v>
      </c>
      <c r="BM49" s="65"/>
      <c r="BN49" s="65"/>
      <c r="BO49" s="65"/>
      <c r="BP49" s="66"/>
      <c r="BQ49" s="64" t="s">
        <v>115</v>
      </c>
      <c r="BR49" s="65"/>
      <c r="BS49" s="65"/>
      <c r="BT49" s="66"/>
      <c r="BU49" s="72" t="s">
        <v>217</v>
      </c>
      <c r="BV49" s="73"/>
      <c r="BW49" s="73"/>
      <c r="BX49" s="73"/>
      <c r="BY49" s="74"/>
      <c r="CA49" t="s">
        <v>33</v>
      </c>
    </row>
    <row r="50" spans="1:79" s="136" customFormat="1" ht="25.5" customHeight="1" x14ac:dyDescent="0.2">
      <c r="A50" s="156">
        <v>2610</v>
      </c>
      <c r="B50" s="157"/>
      <c r="C50" s="157"/>
      <c r="D50" s="158"/>
      <c r="E50" s="130" t="s">
        <v>411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2"/>
      <c r="U50" s="160">
        <v>926465</v>
      </c>
      <c r="V50" s="161"/>
      <c r="W50" s="161"/>
      <c r="X50" s="161"/>
      <c r="Y50" s="162"/>
      <c r="Z50" s="160">
        <v>0</v>
      </c>
      <c r="AA50" s="161"/>
      <c r="AB50" s="161"/>
      <c r="AC50" s="161"/>
      <c r="AD50" s="162"/>
      <c r="AE50" s="160">
        <v>0</v>
      </c>
      <c r="AF50" s="161"/>
      <c r="AG50" s="161"/>
      <c r="AH50" s="162"/>
      <c r="AI50" s="160">
        <f>IF(ISNUMBER(U50),U50,0)+IF(ISNUMBER(Z50),Z50,0)</f>
        <v>926465</v>
      </c>
      <c r="AJ50" s="161"/>
      <c r="AK50" s="161"/>
      <c r="AL50" s="161"/>
      <c r="AM50" s="162"/>
      <c r="AN50" s="160">
        <v>1418100</v>
      </c>
      <c r="AO50" s="161"/>
      <c r="AP50" s="161"/>
      <c r="AQ50" s="161"/>
      <c r="AR50" s="162"/>
      <c r="AS50" s="160">
        <v>0</v>
      </c>
      <c r="AT50" s="161"/>
      <c r="AU50" s="161"/>
      <c r="AV50" s="161"/>
      <c r="AW50" s="162"/>
      <c r="AX50" s="160">
        <v>0</v>
      </c>
      <c r="AY50" s="161"/>
      <c r="AZ50" s="161"/>
      <c r="BA50" s="162"/>
      <c r="BB50" s="160">
        <f>IF(ISNUMBER(AN50),AN50,0)+IF(ISNUMBER(AS50),AS50,0)</f>
        <v>1418100</v>
      </c>
      <c r="BC50" s="161"/>
      <c r="BD50" s="161"/>
      <c r="BE50" s="161"/>
      <c r="BF50" s="162"/>
      <c r="BG50" s="160">
        <v>2324800</v>
      </c>
      <c r="BH50" s="161"/>
      <c r="BI50" s="161"/>
      <c r="BJ50" s="161"/>
      <c r="BK50" s="162"/>
      <c r="BL50" s="160">
        <v>0</v>
      </c>
      <c r="BM50" s="161"/>
      <c r="BN50" s="161"/>
      <c r="BO50" s="161"/>
      <c r="BP50" s="162"/>
      <c r="BQ50" s="160">
        <v>0</v>
      </c>
      <c r="BR50" s="161"/>
      <c r="BS50" s="161"/>
      <c r="BT50" s="162"/>
      <c r="BU50" s="160">
        <f>IF(ISNUMBER(BG50),BG50,0)+IF(ISNUMBER(BL50),BL50,0)</f>
        <v>2324800</v>
      </c>
      <c r="BV50" s="161"/>
      <c r="BW50" s="161"/>
      <c r="BX50" s="161"/>
      <c r="BY50" s="162"/>
      <c r="CA50" s="136" t="s">
        <v>34</v>
      </c>
    </row>
    <row r="51" spans="1:79" s="9" customFormat="1" ht="12.75" customHeight="1" x14ac:dyDescent="0.2">
      <c r="A51" s="125"/>
      <c r="B51" s="126"/>
      <c r="C51" s="126"/>
      <c r="D51" s="128"/>
      <c r="E51" s="137" t="s">
        <v>179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9"/>
      <c r="U51" s="164">
        <v>926465</v>
      </c>
      <c r="V51" s="165"/>
      <c r="W51" s="165"/>
      <c r="X51" s="165"/>
      <c r="Y51" s="166"/>
      <c r="Z51" s="164">
        <v>0</v>
      </c>
      <c r="AA51" s="165"/>
      <c r="AB51" s="165"/>
      <c r="AC51" s="165"/>
      <c r="AD51" s="166"/>
      <c r="AE51" s="164">
        <v>0</v>
      </c>
      <c r="AF51" s="165"/>
      <c r="AG51" s="165"/>
      <c r="AH51" s="166"/>
      <c r="AI51" s="164">
        <f>IF(ISNUMBER(U51),U51,0)+IF(ISNUMBER(Z51),Z51,0)</f>
        <v>926465</v>
      </c>
      <c r="AJ51" s="165"/>
      <c r="AK51" s="165"/>
      <c r="AL51" s="165"/>
      <c r="AM51" s="166"/>
      <c r="AN51" s="164">
        <v>1418100</v>
      </c>
      <c r="AO51" s="165"/>
      <c r="AP51" s="165"/>
      <c r="AQ51" s="165"/>
      <c r="AR51" s="166"/>
      <c r="AS51" s="164">
        <v>0</v>
      </c>
      <c r="AT51" s="165"/>
      <c r="AU51" s="165"/>
      <c r="AV51" s="165"/>
      <c r="AW51" s="166"/>
      <c r="AX51" s="164">
        <v>0</v>
      </c>
      <c r="AY51" s="165"/>
      <c r="AZ51" s="165"/>
      <c r="BA51" s="166"/>
      <c r="BB51" s="164">
        <f>IF(ISNUMBER(AN51),AN51,0)+IF(ISNUMBER(AS51),AS51,0)</f>
        <v>1418100</v>
      </c>
      <c r="BC51" s="165"/>
      <c r="BD51" s="165"/>
      <c r="BE51" s="165"/>
      <c r="BF51" s="166"/>
      <c r="BG51" s="164">
        <v>2324800</v>
      </c>
      <c r="BH51" s="165"/>
      <c r="BI51" s="165"/>
      <c r="BJ51" s="165"/>
      <c r="BK51" s="166"/>
      <c r="BL51" s="164">
        <v>0</v>
      </c>
      <c r="BM51" s="165"/>
      <c r="BN51" s="165"/>
      <c r="BO51" s="165"/>
      <c r="BP51" s="166"/>
      <c r="BQ51" s="164">
        <v>0</v>
      </c>
      <c r="BR51" s="165"/>
      <c r="BS51" s="165"/>
      <c r="BT51" s="166"/>
      <c r="BU51" s="164">
        <f>IF(ISNUMBER(BG51),BG51,0)+IF(ISNUMBER(BL51),BL51,0)</f>
        <v>2324800</v>
      </c>
      <c r="BV51" s="165"/>
      <c r="BW51" s="165"/>
      <c r="BX51" s="165"/>
      <c r="BY51" s="166"/>
    </row>
    <row r="53" spans="1:79" ht="14.25" customHeight="1" x14ac:dyDescent="0.2">
      <c r="A53" s="48" t="s">
        <v>385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15" customHeight="1" x14ac:dyDescent="0.2">
      <c r="A54" s="69" t="s">
        <v>294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</row>
    <row r="55" spans="1:79" ht="23.1" customHeight="1" x14ac:dyDescent="0.2">
      <c r="A55" s="87" t="s">
        <v>150</v>
      </c>
      <c r="B55" s="88"/>
      <c r="C55" s="88"/>
      <c r="D55" s="88"/>
      <c r="E55" s="89"/>
      <c r="F55" s="46" t="s">
        <v>20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61" t="s">
        <v>295</v>
      </c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3"/>
      <c r="AN55" s="61" t="s">
        <v>296</v>
      </c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3"/>
      <c r="BG55" s="61" t="s">
        <v>297</v>
      </c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3"/>
    </row>
    <row r="56" spans="1:79" ht="51.75" customHeight="1" x14ac:dyDescent="0.2">
      <c r="A56" s="90"/>
      <c r="B56" s="91"/>
      <c r="C56" s="91"/>
      <c r="D56" s="91"/>
      <c r="E56" s="92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1" t="s">
        <v>5</v>
      </c>
      <c r="V56" s="62"/>
      <c r="W56" s="62"/>
      <c r="X56" s="62"/>
      <c r="Y56" s="63"/>
      <c r="Z56" s="61" t="s">
        <v>4</v>
      </c>
      <c r="AA56" s="62"/>
      <c r="AB56" s="62"/>
      <c r="AC56" s="62"/>
      <c r="AD56" s="63"/>
      <c r="AE56" s="76" t="s">
        <v>147</v>
      </c>
      <c r="AF56" s="77"/>
      <c r="AG56" s="77"/>
      <c r="AH56" s="78"/>
      <c r="AI56" s="61" t="s">
        <v>6</v>
      </c>
      <c r="AJ56" s="62"/>
      <c r="AK56" s="62"/>
      <c r="AL56" s="62"/>
      <c r="AM56" s="63"/>
      <c r="AN56" s="61" t="s">
        <v>5</v>
      </c>
      <c r="AO56" s="62"/>
      <c r="AP56" s="62"/>
      <c r="AQ56" s="62"/>
      <c r="AR56" s="63"/>
      <c r="AS56" s="61" t="s">
        <v>4</v>
      </c>
      <c r="AT56" s="62"/>
      <c r="AU56" s="62"/>
      <c r="AV56" s="62"/>
      <c r="AW56" s="63"/>
      <c r="AX56" s="76" t="s">
        <v>147</v>
      </c>
      <c r="AY56" s="77"/>
      <c r="AZ56" s="77"/>
      <c r="BA56" s="78"/>
      <c r="BB56" s="61" t="s">
        <v>118</v>
      </c>
      <c r="BC56" s="62"/>
      <c r="BD56" s="62"/>
      <c r="BE56" s="62"/>
      <c r="BF56" s="63"/>
      <c r="BG56" s="61" t="s">
        <v>5</v>
      </c>
      <c r="BH56" s="62"/>
      <c r="BI56" s="62"/>
      <c r="BJ56" s="62"/>
      <c r="BK56" s="63"/>
      <c r="BL56" s="61" t="s">
        <v>4</v>
      </c>
      <c r="BM56" s="62"/>
      <c r="BN56" s="62"/>
      <c r="BO56" s="62"/>
      <c r="BP56" s="63"/>
      <c r="BQ56" s="76" t="s">
        <v>147</v>
      </c>
      <c r="BR56" s="77"/>
      <c r="BS56" s="77"/>
      <c r="BT56" s="78"/>
      <c r="BU56" s="46" t="s">
        <v>119</v>
      </c>
      <c r="BV56" s="46"/>
      <c r="BW56" s="46"/>
      <c r="BX56" s="46"/>
      <c r="BY56" s="46"/>
    </row>
    <row r="57" spans="1:79" ht="15" customHeight="1" x14ac:dyDescent="0.2">
      <c r="A57" s="61">
        <v>1</v>
      </c>
      <c r="B57" s="62"/>
      <c r="C57" s="62"/>
      <c r="D57" s="62"/>
      <c r="E57" s="63"/>
      <c r="F57" s="61">
        <v>2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1">
        <v>3</v>
      </c>
      <c r="V57" s="62"/>
      <c r="W57" s="62"/>
      <c r="X57" s="62"/>
      <c r="Y57" s="63"/>
      <c r="Z57" s="61">
        <v>4</v>
      </c>
      <c r="AA57" s="62"/>
      <c r="AB57" s="62"/>
      <c r="AC57" s="62"/>
      <c r="AD57" s="63"/>
      <c r="AE57" s="61">
        <v>5</v>
      </c>
      <c r="AF57" s="62"/>
      <c r="AG57" s="62"/>
      <c r="AH57" s="63"/>
      <c r="AI57" s="61">
        <v>6</v>
      </c>
      <c r="AJ57" s="62"/>
      <c r="AK57" s="62"/>
      <c r="AL57" s="62"/>
      <c r="AM57" s="63"/>
      <c r="AN57" s="61">
        <v>7</v>
      </c>
      <c r="AO57" s="62"/>
      <c r="AP57" s="62"/>
      <c r="AQ57" s="62"/>
      <c r="AR57" s="63"/>
      <c r="AS57" s="61">
        <v>8</v>
      </c>
      <c r="AT57" s="62"/>
      <c r="AU57" s="62"/>
      <c r="AV57" s="62"/>
      <c r="AW57" s="63"/>
      <c r="AX57" s="61">
        <v>9</v>
      </c>
      <c r="AY57" s="62"/>
      <c r="AZ57" s="62"/>
      <c r="BA57" s="63"/>
      <c r="BB57" s="61">
        <v>10</v>
      </c>
      <c r="BC57" s="62"/>
      <c r="BD57" s="62"/>
      <c r="BE57" s="62"/>
      <c r="BF57" s="63"/>
      <c r="BG57" s="61">
        <v>11</v>
      </c>
      <c r="BH57" s="62"/>
      <c r="BI57" s="62"/>
      <c r="BJ57" s="62"/>
      <c r="BK57" s="63"/>
      <c r="BL57" s="61">
        <v>12</v>
      </c>
      <c r="BM57" s="62"/>
      <c r="BN57" s="62"/>
      <c r="BO57" s="62"/>
      <c r="BP57" s="63"/>
      <c r="BQ57" s="61">
        <v>13</v>
      </c>
      <c r="BR57" s="62"/>
      <c r="BS57" s="62"/>
      <c r="BT57" s="63"/>
      <c r="BU57" s="46">
        <v>14</v>
      </c>
      <c r="BV57" s="46"/>
      <c r="BW57" s="46"/>
      <c r="BX57" s="46"/>
      <c r="BY57" s="46"/>
    </row>
    <row r="58" spans="1:79" s="2" customFormat="1" ht="13.5" hidden="1" customHeight="1" x14ac:dyDescent="0.2">
      <c r="A58" s="64" t="s">
        <v>85</v>
      </c>
      <c r="B58" s="65"/>
      <c r="C58" s="65"/>
      <c r="D58" s="65"/>
      <c r="E58" s="66"/>
      <c r="F58" s="64" t="s">
        <v>78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6"/>
      <c r="U58" s="64" t="s">
        <v>86</v>
      </c>
      <c r="V58" s="65"/>
      <c r="W58" s="65"/>
      <c r="X58" s="65"/>
      <c r="Y58" s="66"/>
      <c r="Z58" s="64" t="s">
        <v>87</v>
      </c>
      <c r="AA58" s="65"/>
      <c r="AB58" s="65"/>
      <c r="AC58" s="65"/>
      <c r="AD58" s="66"/>
      <c r="AE58" s="64" t="s">
        <v>113</v>
      </c>
      <c r="AF58" s="65"/>
      <c r="AG58" s="65"/>
      <c r="AH58" s="66"/>
      <c r="AI58" s="72" t="s">
        <v>217</v>
      </c>
      <c r="AJ58" s="73"/>
      <c r="AK58" s="73"/>
      <c r="AL58" s="73"/>
      <c r="AM58" s="74"/>
      <c r="AN58" s="64" t="s">
        <v>88</v>
      </c>
      <c r="AO58" s="65"/>
      <c r="AP58" s="65"/>
      <c r="AQ58" s="65"/>
      <c r="AR58" s="66"/>
      <c r="AS58" s="64" t="s">
        <v>89</v>
      </c>
      <c r="AT58" s="65"/>
      <c r="AU58" s="65"/>
      <c r="AV58" s="65"/>
      <c r="AW58" s="66"/>
      <c r="AX58" s="64" t="s">
        <v>114</v>
      </c>
      <c r="AY58" s="65"/>
      <c r="AZ58" s="65"/>
      <c r="BA58" s="66"/>
      <c r="BB58" s="72" t="s">
        <v>217</v>
      </c>
      <c r="BC58" s="73"/>
      <c r="BD58" s="73"/>
      <c r="BE58" s="73"/>
      <c r="BF58" s="74"/>
      <c r="BG58" s="64" t="s">
        <v>79</v>
      </c>
      <c r="BH58" s="65"/>
      <c r="BI58" s="65"/>
      <c r="BJ58" s="65"/>
      <c r="BK58" s="66"/>
      <c r="BL58" s="64" t="s">
        <v>80</v>
      </c>
      <c r="BM58" s="65"/>
      <c r="BN58" s="65"/>
      <c r="BO58" s="65"/>
      <c r="BP58" s="66"/>
      <c r="BQ58" s="64" t="s">
        <v>115</v>
      </c>
      <c r="BR58" s="65"/>
      <c r="BS58" s="65"/>
      <c r="BT58" s="66"/>
      <c r="BU58" s="75" t="s">
        <v>217</v>
      </c>
      <c r="BV58" s="75"/>
      <c r="BW58" s="75"/>
      <c r="BX58" s="75"/>
      <c r="BY58" s="75"/>
      <c r="CA58" t="s">
        <v>35</v>
      </c>
    </row>
    <row r="59" spans="1:79" s="9" customFormat="1" ht="12.75" customHeight="1" x14ac:dyDescent="0.2">
      <c r="A59" s="125"/>
      <c r="B59" s="126"/>
      <c r="C59" s="126"/>
      <c r="D59" s="126"/>
      <c r="E59" s="128"/>
      <c r="F59" s="125" t="s">
        <v>179</v>
      </c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8"/>
      <c r="U59" s="164"/>
      <c r="V59" s="165"/>
      <c r="W59" s="165"/>
      <c r="X59" s="165"/>
      <c r="Y59" s="166"/>
      <c r="Z59" s="164"/>
      <c r="AA59" s="165"/>
      <c r="AB59" s="165"/>
      <c r="AC59" s="165"/>
      <c r="AD59" s="166"/>
      <c r="AE59" s="164"/>
      <c r="AF59" s="165"/>
      <c r="AG59" s="165"/>
      <c r="AH59" s="166"/>
      <c r="AI59" s="164">
        <f>IF(ISNUMBER(U59),U59,0)+IF(ISNUMBER(Z59),Z59,0)</f>
        <v>0</v>
      </c>
      <c r="AJ59" s="165"/>
      <c r="AK59" s="165"/>
      <c r="AL59" s="165"/>
      <c r="AM59" s="166"/>
      <c r="AN59" s="164"/>
      <c r="AO59" s="165"/>
      <c r="AP59" s="165"/>
      <c r="AQ59" s="165"/>
      <c r="AR59" s="166"/>
      <c r="AS59" s="164"/>
      <c r="AT59" s="165"/>
      <c r="AU59" s="165"/>
      <c r="AV59" s="165"/>
      <c r="AW59" s="166"/>
      <c r="AX59" s="164"/>
      <c r="AY59" s="165"/>
      <c r="AZ59" s="165"/>
      <c r="BA59" s="166"/>
      <c r="BB59" s="164">
        <f>IF(ISNUMBER(AN59),AN59,0)+IF(ISNUMBER(AS59),AS59,0)</f>
        <v>0</v>
      </c>
      <c r="BC59" s="165"/>
      <c r="BD59" s="165"/>
      <c r="BE59" s="165"/>
      <c r="BF59" s="166"/>
      <c r="BG59" s="164"/>
      <c r="BH59" s="165"/>
      <c r="BI59" s="165"/>
      <c r="BJ59" s="165"/>
      <c r="BK59" s="166"/>
      <c r="BL59" s="164"/>
      <c r="BM59" s="165"/>
      <c r="BN59" s="165"/>
      <c r="BO59" s="165"/>
      <c r="BP59" s="166"/>
      <c r="BQ59" s="164"/>
      <c r="BR59" s="165"/>
      <c r="BS59" s="165"/>
      <c r="BT59" s="166"/>
      <c r="BU59" s="164">
        <f>IF(ISNUMBER(BG59),BG59,0)+IF(ISNUMBER(BL59),BL59,0)</f>
        <v>0</v>
      </c>
      <c r="BV59" s="165"/>
      <c r="BW59" s="165"/>
      <c r="BX59" s="165"/>
      <c r="BY59" s="166"/>
      <c r="CA59" s="9" t="s">
        <v>36</v>
      </c>
    </row>
    <row r="61" spans="1:79" ht="14.25" customHeight="1" x14ac:dyDescent="0.2">
      <c r="A61" s="48" t="s">
        <v>398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79" ht="15" customHeight="1" x14ac:dyDescent="0.2">
      <c r="A62" s="69" t="s">
        <v>294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79" ht="23.1" customHeight="1" x14ac:dyDescent="0.2">
      <c r="A63" s="87" t="s">
        <v>149</v>
      </c>
      <c r="B63" s="88"/>
      <c r="C63" s="88"/>
      <c r="D63" s="89"/>
      <c r="E63" s="79" t="s">
        <v>20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1"/>
      <c r="X63" s="61" t="s">
        <v>298</v>
      </c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3"/>
      <c r="AR63" s="46" t="s">
        <v>300</v>
      </c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</row>
    <row r="64" spans="1:79" ht="48.75" customHeight="1" x14ac:dyDescent="0.2">
      <c r="A64" s="90"/>
      <c r="B64" s="91"/>
      <c r="C64" s="91"/>
      <c r="D64" s="92"/>
      <c r="E64" s="82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4"/>
      <c r="X64" s="79" t="s">
        <v>5</v>
      </c>
      <c r="Y64" s="80"/>
      <c r="Z64" s="80"/>
      <c r="AA64" s="80"/>
      <c r="AB64" s="81"/>
      <c r="AC64" s="79" t="s">
        <v>4</v>
      </c>
      <c r="AD64" s="80"/>
      <c r="AE64" s="80"/>
      <c r="AF64" s="80"/>
      <c r="AG64" s="81"/>
      <c r="AH64" s="76" t="s">
        <v>147</v>
      </c>
      <c r="AI64" s="77"/>
      <c r="AJ64" s="77"/>
      <c r="AK64" s="77"/>
      <c r="AL64" s="78"/>
      <c r="AM64" s="61" t="s">
        <v>6</v>
      </c>
      <c r="AN64" s="62"/>
      <c r="AO64" s="62"/>
      <c r="AP64" s="62"/>
      <c r="AQ64" s="63"/>
      <c r="AR64" s="61" t="s">
        <v>5</v>
      </c>
      <c r="AS64" s="62"/>
      <c r="AT64" s="62"/>
      <c r="AU64" s="62"/>
      <c r="AV64" s="63"/>
      <c r="AW64" s="61" t="s">
        <v>4</v>
      </c>
      <c r="AX64" s="62"/>
      <c r="AY64" s="62"/>
      <c r="AZ64" s="62"/>
      <c r="BA64" s="63"/>
      <c r="BB64" s="76" t="s">
        <v>147</v>
      </c>
      <c r="BC64" s="77"/>
      <c r="BD64" s="77"/>
      <c r="BE64" s="77"/>
      <c r="BF64" s="78"/>
      <c r="BG64" s="61" t="s">
        <v>118</v>
      </c>
      <c r="BH64" s="62"/>
      <c r="BI64" s="62"/>
      <c r="BJ64" s="62"/>
      <c r="BK64" s="63"/>
    </row>
    <row r="65" spans="1:79" ht="12.75" customHeight="1" x14ac:dyDescent="0.2">
      <c r="A65" s="61">
        <v>1</v>
      </c>
      <c r="B65" s="62"/>
      <c r="C65" s="62"/>
      <c r="D65" s="63"/>
      <c r="E65" s="61">
        <v>2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  <c r="X65" s="61">
        <v>3</v>
      </c>
      <c r="Y65" s="62"/>
      <c r="Z65" s="62"/>
      <c r="AA65" s="62"/>
      <c r="AB65" s="63"/>
      <c r="AC65" s="61">
        <v>4</v>
      </c>
      <c r="AD65" s="62"/>
      <c r="AE65" s="62"/>
      <c r="AF65" s="62"/>
      <c r="AG65" s="63"/>
      <c r="AH65" s="61">
        <v>5</v>
      </c>
      <c r="AI65" s="62"/>
      <c r="AJ65" s="62"/>
      <c r="AK65" s="62"/>
      <c r="AL65" s="63"/>
      <c r="AM65" s="61">
        <v>6</v>
      </c>
      <c r="AN65" s="62"/>
      <c r="AO65" s="62"/>
      <c r="AP65" s="62"/>
      <c r="AQ65" s="63"/>
      <c r="AR65" s="61">
        <v>7</v>
      </c>
      <c r="AS65" s="62"/>
      <c r="AT65" s="62"/>
      <c r="AU65" s="62"/>
      <c r="AV65" s="63"/>
      <c r="AW65" s="61">
        <v>8</v>
      </c>
      <c r="AX65" s="62"/>
      <c r="AY65" s="62"/>
      <c r="AZ65" s="62"/>
      <c r="BA65" s="63"/>
      <c r="BB65" s="61">
        <v>9</v>
      </c>
      <c r="BC65" s="62"/>
      <c r="BD65" s="62"/>
      <c r="BE65" s="62"/>
      <c r="BF65" s="63"/>
      <c r="BG65" s="61">
        <v>10</v>
      </c>
      <c r="BH65" s="62"/>
      <c r="BI65" s="62"/>
      <c r="BJ65" s="62"/>
      <c r="BK65" s="63"/>
    </row>
    <row r="66" spans="1:79" s="2" customFormat="1" ht="12.75" hidden="1" customHeight="1" x14ac:dyDescent="0.2">
      <c r="A66" s="64" t="s">
        <v>85</v>
      </c>
      <c r="B66" s="65"/>
      <c r="C66" s="65"/>
      <c r="D66" s="66"/>
      <c r="E66" s="64" t="s">
        <v>78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6"/>
      <c r="X66" s="93" t="s">
        <v>81</v>
      </c>
      <c r="Y66" s="94"/>
      <c r="Z66" s="94"/>
      <c r="AA66" s="94"/>
      <c r="AB66" s="95"/>
      <c r="AC66" s="93" t="s">
        <v>82</v>
      </c>
      <c r="AD66" s="94"/>
      <c r="AE66" s="94"/>
      <c r="AF66" s="94"/>
      <c r="AG66" s="95"/>
      <c r="AH66" s="64" t="s">
        <v>116</v>
      </c>
      <c r="AI66" s="65"/>
      <c r="AJ66" s="65"/>
      <c r="AK66" s="65"/>
      <c r="AL66" s="66"/>
      <c r="AM66" s="72" t="s">
        <v>218</v>
      </c>
      <c r="AN66" s="73"/>
      <c r="AO66" s="73"/>
      <c r="AP66" s="73"/>
      <c r="AQ66" s="74"/>
      <c r="AR66" s="64" t="s">
        <v>83</v>
      </c>
      <c r="AS66" s="65"/>
      <c r="AT66" s="65"/>
      <c r="AU66" s="65"/>
      <c r="AV66" s="66"/>
      <c r="AW66" s="64" t="s">
        <v>84</v>
      </c>
      <c r="AX66" s="65"/>
      <c r="AY66" s="65"/>
      <c r="AZ66" s="65"/>
      <c r="BA66" s="66"/>
      <c r="BB66" s="64" t="s">
        <v>117</v>
      </c>
      <c r="BC66" s="65"/>
      <c r="BD66" s="65"/>
      <c r="BE66" s="65"/>
      <c r="BF66" s="66"/>
      <c r="BG66" s="72" t="s">
        <v>218</v>
      </c>
      <c r="BH66" s="73"/>
      <c r="BI66" s="73"/>
      <c r="BJ66" s="73"/>
      <c r="BK66" s="74"/>
      <c r="CA66" t="s">
        <v>37</v>
      </c>
    </row>
    <row r="67" spans="1:79" s="136" customFormat="1" ht="25.5" customHeight="1" x14ac:dyDescent="0.2">
      <c r="A67" s="156">
        <v>2610</v>
      </c>
      <c r="B67" s="157"/>
      <c r="C67" s="157"/>
      <c r="D67" s="158"/>
      <c r="E67" s="130" t="s">
        <v>411</v>
      </c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2"/>
      <c r="X67" s="160">
        <v>1607337</v>
      </c>
      <c r="Y67" s="161"/>
      <c r="Z67" s="161"/>
      <c r="AA67" s="161"/>
      <c r="AB67" s="162"/>
      <c r="AC67" s="160">
        <v>0</v>
      </c>
      <c r="AD67" s="161"/>
      <c r="AE67" s="161"/>
      <c r="AF67" s="161"/>
      <c r="AG67" s="162"/>
      <c r="AH67" s="160">
        <v>0</v>
      </c>
      <c r="AI67" s="161"/>
      <c r="AJ67" s="161"/>
      <c r="AK67" s="161"/>
      <c r="AL67" s="162"/>
      <c r="AM67" s="160">
        <f>IF(ISNUMBER(X67),X67,0)+IF(ISNUMBER(AC67),AC67,0)</f>
        <v>1607337</v>
      </c>
      <c r="AN67" s="161"/>
      <c r="AO67" s="161"/>
      <c r="AP67" s="161"/>
      <c r="AQ67" s="162"/>
      <c r="AR67" s="160">
        <v>1698955</v>
      </c>
      <c r="AS67" s="161"/>
      <c r="AT67" s="161"/>
      <c r="AU67" s="161"/>
      <c r="AV67" s="162"/>
      <c r="AW67" s="160">
        <v>0</v>
      </c>
      <c r="AX67" s="161"/>
      <c r="AY67" s="161"/>
      <c r="AZ67" s="161"/>
      <c r="BA67" s="162"/>
      <c r="BB67" s="160">
        <v>0</v>
      </c>
      <c r="BC67" s="161"/>
      <c r="BD67" s="161"/>
      <c r="BE67" s="161"/>
      <c r="BF67" s="162"/>
      <c r="BG67" s="159">
        <f>IF(ISNUMBER(AR67),AR67,0)+IF(ISNUMBER(AW67),AW67,0)</f>
        <v>1698955</v>
      </c>
      <c r="BH67" s="159"/>
      <c r="BI67" s="159"/>
      <c r="BJ67" s="159"/>
      <c r="BK67" s="159"/>
      <c r="CA67" s="136" t="s">
        <v>38</v>
      </c>
    </row>
    <row r="68" spans="1:79" s="9" customFormat="1" ht="12.75" customHeight="1" x14ac:dyDescent="0.2">
      <c r="A68" s="125"/>
      <c r="B68" s="126"/>
      <c r="C68" s="126"/>
      <c r="D68" s="128"/>
      <c r="E68" s="137" t="s">
        <v>179</v>
      </c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9"/>
      <c r="X68" s="164">
        <v>1607337</v>
      </c>
      <c r="Y68" s="165"/>
      <c r="Z68" s="165"/>
      <c r="AA68" s="165"/>
      <c r="AB68" s="166"/>
      <c r="AC68" s="164">
        <v>0</v>
      </c>
      <c r="AD68" s="165"/>
      <c r="AE68" s="165"/>
      <c r="AF68" s="165"/>
      <c r="AG68" s="166"/>
      <c r="AH68" s="164">
        <v>0</v>
      </c>
      <c r="AI68" s="165"/>
      <c r="AJ68" s="165"/>
      <c r="AK68" s="165"/>
      <c r="AL68" s="166"/>
      <c r="AM68" s="164">
        <f>IF(ISNUMBER(X68),X68,0)+IF(ISNUMBER(AC68),AC68,0)</f>
        <v>1607337</v>
      </c>
      <c r="AN68" s="165"/>
      <c r="AO68" s="165"/>
      <c r="AP68" s="165"/>
      <c r="AQ68" s="166"/>
      <c r="AR68" s="164">
        <v>1698955</v>
      </c>
      <c r="AS68" s="165"/>
      <c r="AT68" s="165"/>
      <c r="AU68" s="165"/>
      <c r="AV68" s="166"/>
      <c r="AW68" s="164">
        <v>0</v>
      </c>
      <c r="AX68" s="165"/>
      <c r="AY68" s="165"/>
      <c r="AZ68" s="165"/>
      <c r="BA68" s="166"/>
      <c r="BB68" s="164">
        <v>0</v>
      </c>
      <c r="BC68" s="165"/>
      <c r="BD68" s="165"/>
      <c r="BE68" s="165"/>
      <c r="BF68" s="166"/>
      <c r="BG68" s="163">
        <f>IF(ISNUMBER(AR68),AR68,0)+IF(ISNUMBER(AW68),AW68,0)</f>
        <v>1698955</v>
      </c>
      <c r="BH68" s="163"/>
      <c r="BI68" s="163"/>
      <c r="BJ68" s="163"/>
      <c r="BK68" s="163"/>
    </row>
    <row r="70" spans="1:79" ht="14.25" customHeight="1" x14ac:dyDescent="0.2">
      <c r="A70" s="48" t="s">
        <v>399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15" customHeight="1" x14ac:dyDescent="0.2">
      <c r="A71" s="69" t="s">
        <v>294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79" ht="23.1" customHeight="1" x14ac:dyDescent="0.2">
      <c r="A72" s="87" t="s">
        <v>150</v>
      </c>
      <c r="B72" s="88"/>
      <c r="C72" s="88"/>
      <c r="D72" s="88"/>
      <c r="E72" s="89"/>
      <c r="F72" s="79" t="s">
        <v>20</v>
      </c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1"/>
      <c r="X72" s="46" t="s">
        <v>298</v>
      </c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61" t="s">
        <v>300</v>
      </c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3"/>
    </row>
    <row r="73" spans="1:79" ht="53.25" customHeight="1" x14ac:dyDescent="0.2">
      <c r="A73" s="90"/>
      <c r="B73" s="91"/>
      <c r="C73" s="91"/>
      <c r="D73" s="91"/>
      <c r="E73" s="92"/>
      <c r="F73" s="82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4"/>
      <c r="X73" s="61" t="s">
        <v>5</v>
      </c>
      <c r="Y73" s="62"/>
      <c r="Z73" s="62"/>
      <c r="AA73" s="62"/>
      <c r="AB73" s="63"/>
      <c r="AC73" s="61" t="s">
        <v>4</v>
      </c>
      <c r="AD73" s="62"/>
      <c r="AE73" s="62"/>
      <c r="AF73" s="62"/>
      <c r="AG73" s="63"/>
      <c r="AH73" s="76" t="s">
        <v>147</v>
      </c>
      <c r="AI73" s="77"/>
      <c r="AJ73" s="77"/>
      <c r="AK73" s="77"/>
      <c r="AL73" s="78"/>
      <c r="AM73" s="61" t="s">
        <v>6</v>
      </c>
      <c r="AN73" s="62"/>
      <c r="AO73" s="62"/>
      <c r="AP73" s="62"/>
      <c r="AQ73" s="63"/>
      <c r="AR73" s="61" t="s">
        <v>5</v>
      </c>
      <c r="AS73" s="62"/>
      <c r="AT73" s="62"/>
      <c r="AU73" s="62"/>
      <c r="AV73" s="63"/>
      <c r="AW73" s="61" t="s">
        <v>4</v>
      </c>
      <c r="AX73" s="62"/>
      <c r="AY73" s="62"/>
      <c r="AZ73" s="62"/>
      <c r="BA73" s="63"/>
      <c r="BB73" s="99" t="s">
        <v>147</v>
      </c>
      <c r="BC73" s="99"/>
      <c r="BD73" s="99"/>
      <c r="BE73" s="99"/>
      <c r="BF73" s="99"/>
      <c r="BG73" s="61" t="s">
        <v>118</v>
      </c>
      <c r="BH73" s="62"/>
      <c r="BI73" s="62"/>
      <c r="BJ73" s="62"/>
      <c r="BK73" s="63"/>
    </row>
    <row r="74" spans="1:79" ht="15" customHeight="1" x14ac:dyDescent="0.2">
      <c r="A74" s="61">
        <v>1</v>
      </c>
      <c r="B74" s="62"/>
      <c r="C74" s="62"/>
      <c r="D74" s="62"/>
      <c r="E74" s="63"/>
      <c r="F74" s="61">
        <v>2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61">
        <v>3</v>
      </c>
      <c r="Y74" s="62"/>
      <c r="Z74" s="62"/>
      <c r="AA74" s="62"/>
      <c r="AB74" s="63"/>
      <c r="AC74" s="61">
        <v>4</v>
      </c>
      <c r="AD74" s="62"/>
      <c r="AE74" s="62"/>
      <c r="AF74" s="62"/>
      <c r="AG74" s="63"/>
      <c r="AH74" s="61">
        <v>5</v>
      </c>
      <c r="AI74" s="62"/>
      <c r="AJ74" s="62"/>
      <c r="AK74" s="62"/>
      <c r="AL74" s="63"/>
      <c r="AM74" s="61">
        <v>6</v>
      </c>
      <c r="AN74" s="62"/>
      <c r="AO74" s="62"/>
      <c r="AP74" s="62"/>
      <c r="AQ74" s="63"/>
      <c r="AR74" s="61">
        <v>7</v>
      </c>
      <c r="AS74" s="62"/>
      <c r="AT74" s="62"/>
      <c r="AU74" s="62"/>
      <c r="AV74" s="63"/>
      <c r="AW74" s="61">
        <v>8</v>
      </c>
      <c r="AX74" s="62"/>
      <c r="AY74" s="62"/>
      <c r="AZ74" s="62"/>
      <c r="BA74" s="63"/>
      <c r="BB74" s="61">
        <v>9</v>
      </c>
      <c r="BC74" s="62"/>
      <c r="BD74" s="62"/>
      <c r="BE74" s="62"/>
      <c r="BF74" s="63"/>
      <c r="BG74" s="61">
        <v>10</v>
      </c>
      <c r="BH74" s="62"/>
      <c r="BI74" s="62"/>
      <c r="BJ74" s="62"/>
      <c r="BK74" s="63"/>
    </row>
    <row r="75" spans="1:79" s="2" customFormat="1" ht="15" hidden="1" customHeight="1" x14ac:dyDescent="0.2">
      <c r="A75" s="64" t="s">
        <v>85</v>
      </c>
      <c r="B75" s="65"/>
      <c r="C75" s="65"/>
      <c r="D75" s="65"/>
      <c r="E75" s="66"/>
      <c r="F75" s="64" t="s">
        <v>78</v>
      </c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4" t="s">
        <v>81</v>
      </c>
      <c r="Y75" s="65"/>
      <c r="Z75" s="65"/>
      <c r="AA75" s="65"/>
      <c r="AB75" s="66"/>
      <c r="AC75" s="64" t="s">
        <v>82</v>
      </c>
      <c r="AD75" s="65"/>
      <c r="AE75" s="65"/>
      <c r="AF75" s="65"/>
      <c r="AG75" s="66"/>
      <c r="AH75" s="64" t="s">
        <v>116</v>
      </c>
      <c r="AI75" s="65"/>
      <c r="AJ75" s="65"/>
      <c r="AK75" s="65"/>
      <c r="AL75" s="66"/>
      <c r="AM75" s="72" t="s">
        <v>218</v>
      </c>
      <c r="AN75" s="73"/>
      <c r="AO75" s="73"/>
      <c r="AP75" s="73"/>
      <c r="AQ75" s="74"/>
      <c r="AR75" s="64" t="s">
        <v>83</v>
      </c>
      <c r="AS75" s="65"/>
      <c r="AT75" s="65"/>
      <c r="AU75" s="65"/>
      <c r="AV75" s="66"/>
      <c r="AW75" s="64" t="s">
        <v>84</v>
      </c>
      <c r="AX75" s="65"/>
      <c r="AY75" s="65"/>
      <c r="AZ75" s="65"/>
      <c r="BA75" s="66"/>
      <c r="BB75" s="64" t="s">
        <v>117</v>
      </c>
      <c r="BC75" s="65"/>
      <c r="BD75" s="65"/>
      <c r="BE75" s="65"/>
      <c r="BF75" s="66"/>
      <c r="BG75" s="72" t="s">
        <v>218</v>
      </c>
      <c r="BH75" s="73"/>
      <c r="BI75" s="73"/>
      <c r="BJ75" s="73"/>
      <c r="BK75" s="74"/>
      <c r="CA75" t="s">
        <v>39</v>
      </c>
    </row>
    <row r="76" spans="1:79" s="9" customFormat="1" ht="12.75" customHeight="1" x14ac:dyDescent="0.2">
      <c r="A76" s="125"/>
      <c r="B76" s="126"/>
      <c r="C76" s="126"/>
      <c r="D76" s="126"/>
      <c r="E76" s="128"/>
      <c r="F76" s="125" t="s">
        <v>179</v>
      </c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8"/>
      <c r="X76" s="167"/>
      <c r="Y76" s="168"/>
      <c r="Z76" s="168"/>
      <c r="AA76" s="168"/>
      <c r="AB76" s="169"/>
      <c r="AC76" s="167"/>
      <c r="AD76" s="168"/>
      <c r="AE76" s="168"/>
      <c r="AF76" s="168"/>
      <c r="AG76" s="169"/>
      <c r="AH76" s="163"/>
      <c r="AI76" s="163"/>
      <c r="AJ76" s="163"/>
      <c r="AK76" s="163"/>
      <c r="AL76" s="163"/>
      <c r="AM76" s="163">
        <f>IF(ISNUMBER(X76),X76,0)+IF(ISNUMBER(AC76),AC76,0)</f>
        <v>0</v>
      </c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>
        <f>IF(ISNUMBER(AR76),AR76,0)+IF(ISNUMBER(AW76),AW76,0)</f>
        <v>0</v>
      </c>
      <c r="BH76" s="163"/>
      <c r="BI76" s="163"/>
      <c r="BJ76" s="163"/>
      <c r="BK76" s="163"/>
      <c r="CA76" s="9" t="s">
        <v>40</v>
      </c>
    </row>
    <row r="79" spans="1:79" ht="14.25" customHeight="1" x14ac:dyDescent="0.2">
      <c r="A79" s="48" t="s">
        <v>151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79" ht="14.25" customHeight="1" x14ac:dyDescent="0.2">
      <c r="A80" s="48" t="s">
        <v>386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79" ht="15" customHeight="1" x14ac:dyDescent="0.2">
      <c r="A81" s="69" t="s">
        <v>294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</row>
    <row r="82" spans="1:79" ht="23.1" customHeight="1" x14ac:dyDescent="0.2">
      <c r="A82" s="79" t="s">
        <v>7</v>
      </c>
      <c r="B82" s="80"/>
      <c r="C82" s="80"/>
      <c r="D82" s="79" t="s">
        <v>152</v>
      </c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1"/>
      <c r="U82" s="61" t="s">
        <v>295</v>
      </c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3"/>
      <c r="AN82" s="61" t="s">
        <v>296</v>
      </c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3"/>
      <c r="BG82" s="46" t="s">
        <v>297</v>
      </c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</row>
    <row r="83" spans="1:79" ht="52.5" customHeight="1" x14ac:dyDescent="0.2">
      <c r="A83" s="82"/>
      <c r="B83" s="83"/>
      <c r="C83" s="83"/>
      <c r="D83" s="82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4"/>
      <c r="U83" s="61" t="s">
        <v>5</v>
      </c>
      <c r="V83" s="62"/>
      <c r="W83" s="62"/>
      <c r="X83" s="62"/>
      <c r="Y83" s="63"/>
      <c r="Z83" s="61" t="s">
        <v>4</v>
      </c>
      <c r="AA83" s="62"/>
      <c r="AB83" s="62"/>
      <c r="AC83" s="62"/>
      <c r="AD83" s="63"/>
      <c r="AE83" s="76" t="s">
        <v>147</v>
      </c>
      <c r="AF83" s="77"/>
      <c r="AG83" s="77"/>
      <c r="AH83" s="78"/>
      <c r="AI83" s="61" t="s">
        <v>6</v>
      </c>
      <c r="AJ83" s="62"/>
      <c r="AK83" s="62"/>
      <c r="AL83" s="62"/>
      <c r="AM83" s="63"/>
      <c r="AN83" s="61" t="s">
        <v>5</v>
      </c>
      <c r="AO83" s="62"/>
      <c r="AP83" s="62"/>
      <c r="AQ83" s="62"/>
      <c r="AR83" s="63"/>
      <c r="AS83" s="61" t="s">
        <v>4</v>
      </c>
      <c r="AT83" s="62"/>
      <c r="AU83" s="62"/>
      <c r="AV83" s="62"/>
      <c r="AW83" s="63"/>
      <c r="AX83" s="76" t="s">
        <v>147</v>
      </c>
      <c r="AY83" s="77"/>
      <c r="AZ83" s="77"/>
      <c r="BA83" s="78"/>
      <c r="BB83" s="61" t="s">
        <v>118</v>
      </c>
      <c r="BC83" s="62"/>
      <c r="BD83" s="62"/>
      <c r="BE83" s="62"/>
      <c r="BF83" s="63"/>
      <c r="BG83" s="61" t="s">
        <v>5</v>
      </c>
      <c r="BH83" s="62"/>
      <c r="BI83" s="62"/>
      <c r="BJ83" s="62"/>
      <c r="BK83" s="63"/>
      <c r="BL83" s="46" t="s">
        <v>4</v>
      </c>
      <c r="BM83" s="46"/>
      <c r="BN83" s="46"/>
      <c r="BO83" s="46"/>
      <c r="BP83" s="46"/>
      <c r="BQ83" s="99" t="s">
        <v>147</v>
      </c>
      <c r="BR83" s="99"/>
      <c r="BS83" s="99"/>
      <c r="BT83" s="99"/>
      <c r="BU83" s="61" t="s">
        <v>119</v>
      </c>
      <c r="BV83" s="62"/>
      <c r="BW83" s="62"/>
      <c r="BX83" s="62"/>
      <c r="BY83" s="63"/>
    </row>
    <row r="84" spans="1:79" ht="15" customHeight="1" x14ac:dyDescent="0.2">
      <c r="A84" s="61">
        <v>1</v>
      </c>
      <c r="B84" s="62"/>
      <c r="C84" s="62"/>
      <c r="D84" s="61">
        <v>2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61">
        <v>3</v>
      </c>
      <c r="V84" s="62"/>
      <c r="W84" s="62"/>
      <c r="X84" s="62"/>
      <c r="Y84" s="63"/>
      <c r="Z84" s="61">
        <v>4</v>
      </c>
      <c r="AA84" s="62"/>
      <c r="AB84" s="62"/>
      <c r="AC84" s="62"/>
      <c r="AD84" s="63"/>
      <c r="AE84" s="61">
        <v>5</v>
      </c>
      <c r="AF84" s="62"/>
      <c r="AG84" s="62"/>
      <c r="AH84" s="63"/>
      <c r="AI84" s="61">
        <v>6</v>
      </c>
      <c r="AJ84" s="62"/>
      <c r="AK84" s="62"/>
      <c r="AL84" s="62"/>
      <c r="AM84" s="63"/>
      <c r="AN84" s="61">
        <v>7</v>
      </c>
      <c r="AO84" s="62"/>
      <c r="AP84" s="62"/>
      <c r="AQ84" s="62"/>
      <c r="AR84" s="63"/>
      <c r="AS84" s="61">
        <v>8</v>
      </c>
      <c r="AT84" s="62"/>
      <c r="AU84" s="62"/>
      <c r="AV84" s="62"/>
      <c r="AW84" s="63"/>
      <c r="AX84" s="46">
        <v>9</v>
      </c>
      <c r="AY84" s="46"/>
      <c r="AZ84" s="46"/>
      <c r="BA84" s="46"/>
      <c r="BB84" s="61">
        <v>10</v>
      </c>
      <c r="BC84" s="62"/>
      <c r="BD84" s="62"/>
      <c r="BE84" s="62"/>
      <c r="BF84" s="63"/>
      <c r="BG84" s="61">
        <v>11</v>
      </c>
      <c r="BH84" s="62"/>
      <c r="BI84" s="62"/>
      <c r="BJ84" s="62"/>
      <c r="BK84" s="63"/>
      <c r="BL84" s="46">
        <v>12</v>
      </c>
      <c r="BM84" s="46"/>
      <c r="BN84" s="46"/>
      <c r="BO84" s="46"/>
      <c r="BP84" s="46"/>
      <c r="BQ84" s="61">
        <v>13</v>
      </c>
      <c r="BR84" s="62"/>
      <c r="BS84" s="62"/>
      <c r="BT84" s="63"/>
      <c r="BU84" s="61">
        <v>14</v>
      </c>
      <c r="BV84" s="62"/>
      <c r="BW84" s="62"/>
      <c r="BX84" s="62"/>
      <c r="BY84" s="63"/>
    </row>
    <row r="85" spans="1:79" s="2" customFormat="1" ht="14.25" hidden="1" customHeight="1" x14ac:dyDescent="0.2">
      <c r="A85" s="64" t="s">
        <v>90</v>
      </c>
      <c r="B85" s="65"/>
      <c r="C85" s="65"/>
      <c r="D85" s="64" t="s">
        <v>78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6"/>
      <c r="U85" s="44" t="s">
        <v>86</v>
      </c>
      <c r="V85" s="44"/>
      <c r="W85" s="44"/>
      <c r="X85" s="44"/>
      <c r="Y85" s="44"/>
      <c r="Z85" s="44" t="s">
        <v>87</v>
      </c>
      <c r="AA85" s="44"/>
      <c r="AB85" s="44"/>
      <c r="AC85" s="44"/>
      <c r="AD85" s="44"/>
      <c r="AE85" s="44" t="s">
        <v>113</v>
      </c>
      <c r="AF85" s="44"/>
      <c r="AG85" s="44"/>
      <c r="AH85" s="44"/>
      <c r="AI85" s="75" t="s">
        <v>217</v>
      </c>
      <c r="AJ85" s="75"/>
      <c r="AK85" s="75"/>
      <c r="AL85" s="75"/>
      <c r="AM85" s="75"/>
      <c r="AN85" s="44" t="s">
        <v>88</v>
      </c>
      <c r="AO85" s="44"/>
      <c r="AP85" s="44"/>
      <c r="AQ85" s="44"/>
      <c r="AR85" s="44"/>
      <c r="AS85" s="44" t="s">
        <v>89</v>
      </c>
      <c r="AT85" s="44"/>
      <c r="AU85" s="44"/>
      <c r="AV85" s="44"/>
      <c r="AW85" s="44"/>
      <c r="AX85" s="44" t="s">
        <v>114</v>
      </c>
      <c r="AY85" s="44"/>
      <c r="AZ85" s="44"/>
      <c r="BA85" s="44"/>
      <c r="BB85" s="75" t="s">
        <v>217</v>
      </c>
      <c r="BC85" s="75"/>
      <c r="BD85" s="75"/>
      <c r="BE85" s="75"/>
      <c r="BF85" s="75"/>
      <c r="BG85" s="44" t="s">
        <v>79</v>
      </c>
      <c r="BH85" s="44"/>
      <c r="BI85" s="44"/>
      <c r="BJ85" s="44"/>
      <c r="BK85" s="44"/>
      <c r="BL85" s="44" t="s">
        <v>80</v>
      </c>
      <c r="BM85" s="44"/>
      <c r="BN85" s="44"/>
      <c r="BO85" s="44"/>
      <c r="BP85" s="44"/>
      <c r="BQ85" s="44" t="s">
        <v>115</v>
      </c>
      <c r="BR85" s="44"/>
      <c r="BS85" s="44"/>
      <c r="BT85" s="44"/>
      <c r="BU85" s="75" t="s">
        <v>217</v>
      </c>
      <c r="BV85" s="75"/>
      <c r="BW85" s="75"/>
      <c r="BX85" s="75"/>
      <c r="BY85" s="75"/>
      <c r="CA85" t="s">
        <v>41</v>
      </c>
    </row>
    <row r="86" spans="1:79" s="136" customFormat="1" ht="25.5" customHeight="1" x14ac:dyDescent="0.2">
      <c r="A86" s="156">
        <v>1</v>
      </c>
      <c r="B86" s="157"/>
      <c r="C86" s="157"/>
      <c r="D86" s="130" t="s">
        <v>252</v>
      </c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2"/>
      <c r="U86" s="160">
        <v>926465</v>
      </c>
      <c r="V86" s="161"/>
      <c r="W86" s="161"/>
      <c r="X86" s="161"/>
      <c r="Y86" s="162"/>
      <c r="Z86" s="160">
        <v>0</v>
      </c>
      <c r="AA86" s="161"/>
      <c r="AB86" s="161"/>
      <c r="AC86" s="161"/>
      <c r="AD86" s="162"/>
      <c r="AE86" s="160">
        <v>0</v>
      </c>
      <c r="AF86" s="161"/>
      <c r="AG86" s="161"/>
      <c r="AH86" s="162"/>
      <c r="AI86" s="160">
        <f>IF(ISNUMBER(U86),U86,0)+IF(ISNUMBER(Z86),Z86,0)</f>
        <v>926465</v>
      </c>
      <c r="AJ86" s="161"/>
      <c r="AK86" s="161"/>
      <c r="AL86" s="161"/>
      <c r="AM86" s="162"/>
      <c r="AN86" s="160">
        <v>1418100</v>
      </c>
      <c r="AO86" s="161"/>
      <c r="AP86" s="161"/>
      <c r="AQ86" s="161"/>
      <c r="AR86" s="162"/>
      <c r="AS86" s="160">
        <v>0</v>
      </c>
      <c r="AT86" s="161"/>
      <c r="AU86" s="161"/>
      <c r="AV86" s="161"/>
      <c r="AW86" s="162"/>
      <c r="AX86" s="160">
        <v>0</v>
      </c>
      <c r="AY86" s="161"/>
      <c r="AZ86" s="161"/>
      <c r="BA86" s="162"/>
      <c r="BB86" s="160">
        <f>IF(ISNUMBER(AN86),AN86,0)+IF(ISNUMBER(AS86),AS86,0)</f>
        <v>1418100</v>
      </c>
      <c r="BC86" s="161"/>
      <c r="BD86" s="161"/>
      <c r="BE86" s="161"/>
      <c r="BF86" s="162"/>
      <c r="BG86" s="160">
        <v>2324800</v>
      </c>
      <c r="BH86" s="161"/>
      <c r="BI86" s="161"/>
      <c r="BJ86" s="161"/>
      <c r="BK86" s="162"/>
      <c r="BL86" s="160">
        <v>0</v>
      </c>
      <c r="BM86" s="161"/>
      <c r="BN86" s="161"/>
      <c r="BO86" s="161"/>
      <c r="BP86" s="162"/>
      <c r="BQ86" s="160">
        <v>0</v>
      </c>
      <c r="BR86" s="161"/>
      <c r="BS86" s="161"/>
      <c r="BT86" s="162"/>
      <c r="BU86" s="160">
        <f>IF(ISNUMBER(BG86),BG86,0)+IF(ISNUMBER(BL86),BL86,0)</f>
        <v>2324800</v>
      </c>
      <c r="BV86" s="161"/>
      <c r="BW86" s="161"/>
      <c r="BX86" s="161"/>
      <c r="BY86" s="162"/>
      <c r="CA86" s="136" t="s">
        <v>42</v>
      </c>
    </row>
    <row r="87" spans="1:79" s="9" customFormat="1" ht="12.75" customHeight="1" x14ac:dyDescent="0.2">
      <c r="A87" s="125"/>
      <c r="B87" s="126"/>
      <c r="C87" s="126"/>
      <c r="D87" s="137" t="s">
        <v>179</v>
      </c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9"/>
      <c r="U87" s="164">
        <v>926465</v>
      </c>
      <c r="V87" s="165"/>
      <c r="W87" s="165"/>
      <c r="X87" s="165"/>
      <c r="Y87" s="166"/>
      <c r="Z87" s="164">
        <v>0</v>
      </c>
      <c r="AA87" s="165"/>
      <c r="AB87" s="165"/>
      <c r="AC87" s="165"/>
      <c r="AD87" s="166"/>
      <c r="AE87" s="164">
        <v>0</v>
      </c>
      <c r="AF87" s="165"/>
      <c r="AG87" s="165"/>
      <c r="AH87" s="166"/>
      <c r="AI87" s="164">
        <f>IF(ISNUMBER(U87),U87,0)+IF(ISNUMBER(Z87),Z87,0)</f>
        <v>926465</v>
      </c>
      <c r="AJ87" s="165"/>
      <c r="AK87" s="165"/>
      <c r="AL87" s="165"/>
      <c r="AM87" s="166"/>
      <c r="AN87" s="164">
        <v>1418100</v>
      </c>
      <c r="AO87" s="165"/>
      <c r="AP87" s="165"/>
      <c r="AQ87" s="165"/>
      <c r="AR87" s="166"/>
      <c r="AS87" s="164">
        <v>0</v>
      </c>
      <c r="AT87" s="165"/>
      <c r="AU87" s="165"/>
      <c r="AV87" s="165"/>
      <c r="AW87" s="166"/>
      <c r="AX87" s="164">
        <v>0</v>
      </c>
      <c r="AY87" s="165"/>
      <c r="AZ87" s="165"/>
      <c r="BA87" s="166"/>
      <c r="BB87" s="164">
        <f>IF(ISNUMBER(AN87),AN87,0)+IF(ISNUMBER(AS87),AS87,0)</f>
        <v>1418100</v>
      </c>
      <c r="BC87" s="165"/>
      <c r="BD87" s="165"/>
      <c r="BE87" s="165"/>
      <c r="BF87" s="166"/>
      <c r="BG87" s="164">
        <v>2324800</v>
      </c>
      <c r="BH87" s="165"/>
      <c r="BI87" s="165"/>
      <c r="BJ87" s="165"/>
      <c r="BK87" s="166"/>
      <c r="BL87" s="164">
        <v>0</v>
      </c>
      <c r="BM87" s="165"/>
      <c r="BN87" s="165"/>
      <c r="BO87" s="165"/>
      <c r="BP87" s="166"/>
      <c r="BQ87" s="164">
        <v>0</v>
      </c>
      <c r="BR87" s="165"/>
      <c r="BS87" s="165"/>
      <c r="BT87" s="166"/>
      <c r="BU87" s="164">
        <f>IF(ISNUMBER(BG87),BG87,0)+IF(ISNUMBER(BL87),BL87,0)</f>
        <v>2324800</v>
      </c>
      <c r="BV87" s="165"/>
      <c r="BW87" s="165"/>
      <c r="BX87" s="165"/>
      <c r="BY87" s="166"/>
    </row>
    <row r="89" spans="1:79" ht="14.25" customHeight="1" x14ac:dyDescent="0.2">
      <c r="A89" s="48" t="s">
        <v>400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</row>
    <row r="90" spans="1:79" ht="15" customHeight="1" x14ac:dyDescent="0.2">
      <c r="A90" s="100" t="s">
        <v>294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</row>
    <row r="91" spans="1:79" ht="23.1" customHeight="1" x14ac:dyDescent="0.2">
      <c r="A91" s="79" t="s">
        <v>7</v>
      </c>
      <c r="B91" s="80"/>
      <c r="C91" s="80"/>
      <c r="D91" s="79" t="s">
        <v>152</v>
      </c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1"/>
      <c r="U91" s="46" t="s">
        <v>298</v>
      </c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 t="s">
        <v>300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</row>
    <row r="92" spans="1:79" ht="54" customHeight="1" x14ac:dyDescent="0.2">
      <c r="A92" s="82"/>
      <c r="B92" s="83"/>
      <c r="C92" s="83"/>
      <c r="D92" s="82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4"/>
      <c r="U92" s="61" t="s">
        <v>5</v>
      </c>
      <c r="V92" s="62"/>
      <c r="W92" s="62"/>
      <c r="X92" s="62"/>
      <c r="Y92" s="63"/>
      <c r="Z92" s="61" t="s">
        <v>4</v>
      </c>
      <c r="AA92" s="62"/>
      <c r="AB92" s="62"/>
      <c r="AC92" s="62"/>
      <c r="AD92" s="63"/>
      <c r="AE92" s="76" t="s">
        <v>147</v>
      </c>
      <c r="AF92" s="77"/>
      <c r="AG92" s="77"/>
      <c r="AH92" s="77"/>
      <c r="AI92" s="78"/>
      <c r="AJ92" s="61" t="s">
        <v>6</v>
      </c>
      <c r="AK92" s="62"/>
      <c r="AL92" s="62"/>
      <c r="AM92" s="62"/>
      <c r="AN92" s="63"/>
      <c r="AO92" s="61" t="s">
        <v>5</v>
      </c>
      <c r="AP92" s="62"/>
      <c r="AQ92" s="62"/>
      <c r="AR92" s="62"/>
      <c r="AS92" s="63"/>
      <c r="AT92" s="61" t="s">
        <v>4</v>
      </c>
      <c r="AU92" s="62"/>
      <c r="AV92" s="62"/>
      <c r="AW92" s="62"/>
      <c r="AX92" s="63"/>
      <c r="AY92" s="76" t="s">
        <v>147</v>
      </c>
      <c r="AZ92" s="77"/>
      <c r="BA92" s="77"/>
      <c r="BB92" s="77"/>
      <c r="BC92" s="78"/>
      <c r="BD92" s="46" t="s">
        <v>118</v>
      </c>
      <c r="BE92" s="46"/>
      <c r="BF92" s="46"/>
      <c r="BG92" s="46"/>
      <c r="BH92" s="46"/>
    </row>
    <row r="93" spans="1:79" ht="15" customHeight="1" x14ac:dyDescent="0.2">
      <c r="A93" s="61" t="s">
        <v>216</v>
      </c>
      <c r="B93" s="62"/>
      <c r="C93" s="62"/>
      <c r="D93" s="61">
        <v>2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3"/>
      <c r="U93" s="61">
        <v>3</v>
      </c>
      <c r="V93" s="62"/>
      <c r="W93" s="62"/>
      <c r="X93" s="62"/>
      <c r="Y93" s="63"/>
      <c r="Z93" s="61">
        <v>4</v>
      </c>
      <c r="AA93" s="62"/>
      <c r="AB93" s="62"/>
      <c r="AC93" s="62"/>
      <c r="AD93" s="63"/>
      <c r="AE93" s="61">
        <v>5</v>
      </c>
      <c r="AF93" s="62"/>
      <c r="AG93" s="62"/>
      <c r="AH93" s="62"/>
      <c r="AI93" s="63"/>
      <c r="AJ93" s="61">
        <v>6</v>
      </c>
      <c r="AK93" s="62"/>
      <c r="AL93" s="62"/>
      <c r="AM93" s="62"/>
      <c r="AN93" s="63"/>
      <c r="AO93" s="61">
        <v>7</v>
      </c>
      <c r="AP93" s="62"/>
      <c r="AQ93" s="62"/>
      <c r="AR93" s="62"/>
      <c r="AS93" s="63"/>
      <c r="AT93" s="61">
        <v>8</v>
      </c>
      <c r="AU93" s="62"/>
      <c r="AV93" s="62"/>
      <c r="AW93" s="62"/>
      <c r="AX93" s="63"/>
      <c r="AY93" s="61">
        <v>9</v>
      </c>
      <c r="AZ93" s="62"/>
      <c r="BA93" s="62"/>
      <c r="BB93" s="62"/>
      <c r="BC93" s="63"/>
      <c r="BD93" s="61">
        <v>10</v>
      </c>
      <c r="BE93" s="62"/>
      <c r="BF93" s="62"/>
      <c r="BG93" s="62"/>
      <c r="BH93" s="63"/>
    </row>
    <row r="94" spans="1:79" s="2" customFormat="1" ht="12.75" hidden="1" customHeight="1" x14ac:dyDescent="0.2">
      <c r="A94" s="64" t="s">
        <v>90</v>
      </c>
      <c r="B94" s="65"/>
      <c r="C94" s="65"/>
      <c r="D94" s="64" t="s">
        <v>78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6"/>
      <c r="U94" s="64" t="s">
        <v>81</v>
      </c>
      <c r="V94" s="65"/>
      <c r="W94" s="65"/>
      <c r="X94" s="65"/>
      <c r="Y94" s="66"/>
      <c r="Z94" s="64" t="s">
        <v>82</v>
      </c>
      <c r="AA94" s="65"/>
      <c r="AB94" s="65"/>
      <c r="AC94" s="65"/>
      <c r="AD94" s="66"/>
      <c r="AE94" s="64" t="s">
        <v>116</v>
      </c>
      <c r="AF94" s="65"/>
      <c r="AG94" s="65"/>
      <c r="AH94" s="65"/>
      <c r="AI94" s="66"/>
      <c r="AJ94" s="72" t="s">
        <v>218</v>
      </c>
      <c r="AK94" s="73"/>
      <c r="AL94" s="73"/>
      <c r="AM94" s="73"/>
      <c r="AN94" s="74"/>
      <c r="AO94" s="64" t="s">
        <v>83</v>
      </c>
      <c r="AP94" s="65"/>
      <c r="AQ94" s="65"/>
      <c r="AR94" s="65"/>
      <c r="AS94" s="66"/>
      <c r="AT94" s="64" t="s">
        <v>84</v>
      </c>
      <c r="AU94" s="65"/>
      <c r="AV94" s="65"/>
      <c r="AW94" s="65"/>
      <c r="AX94" s="66"/>
      <c r="AY94" s="64" t="s">
        <v>117</v>
      </c>
      <c r="AZ94" s="65"/>
      <c r="BA94" s="65"/>
      <c r="BB94" s="65"/>
      <c r="BC94" s="66"/>
      <c r="BD94" s="75" t="s">
        <v>218</v>
      </c>
      <c r="BE94" s="75"/>
      <c r="BF94" s="75"/>
      <c r="BG94" s="75"/>
      <c r="BH94" s="75"/>
      <c r="CA94" s="2" t="s">
        <v>43</v>
      </c>
    </row>
    <row r="95" spans="1:79" s="136" customFormat="1" ht="25.5" customHeight="1" x14ac:dyDescent="0.2">
      <c r="A95" s="156">
        <v>1</v>
      </c>
      <c r="B95" s="157"/>
      <c r="C95" s="157"/>
      <c r="D95" s="130" t="s">
        <v>252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2"/>
      <c r="U95" s="160">
        <v>1607337</v>
      </c>
      <c r="V95" s="161"/>
      <c r="W95" s="161"/>
      <c r="X95" s="161"/>
      <c r="Y95" s="162"/>
      <c r="Z95" s="160">
        <v>0</v>
      </c>
      <c r="AA95" s="161"/>
      <c r="AB95" s="161"/>
      <c r="AC95" s="161"/>
      <c r="AD95" s="162"/>
      <c r="AE95" s="159">
        <v>0</v>
      </c>
      <c r="AF95" s="159"/>
      <c r="AG95" s="159"/>
      <c r="AH95" s="159"/>
      <c r="AI95" s="159"/>
      <c r="AJ95" s="170">
        <f>IF(ISNUMBER(U95),U95,0)+IF(ISNUMBER(Z95),Z95,0)</f>
        <v>1607337</v>
      </c>
      <c r="AK95" s="170"/>
      <c r="AL95" s="170"/>
      <c r="AM95" s="170"/>
      <c r="AN95" s="170"/>
      <c r="AO95" s="159">
        <v>1698955</v>
      </c>
      <c r="AP95" s="159"/>
      <c r="AQ95" s="159"/>
      <c r="AR95" s="159"/>
      <c r="AS95" s="159"/>
      <c r="AT95" s="170">
        <v>0</v>
      </c>
      <c r="AU95" s="170"/>
      <c r="AV95" s="170"/>
      <c r="AW95" s="170"/>
      <c r="AX95" s="170"/>
      <c r="AY95" s="159">
        <v>0</v>
      </c>
      <c r="AZ95" s="159"/>
      <c r="BA95" s="159"/>
      <c r="BB95" s="159"/>
      <c r="BC95" s="159"/>
      <c r="BD95" s="170">
        <f>IF(ISNUMBER(AO95),AO95,0)+IF(ISNUMBER(AT95),AT95,0)</f>
        <v>1698955</v>
      </c>
      <c r="BE95" s="170"/>
      <c r="BF95" s="170"/>
      <c r="BG95" s="170"/>
      <c r="BH95" s="170"/>
      <c r="CA95" s="136" t="s">
        <v>44</v>
      </c>
    </row>
    <row r="96" spans="1:79" s="9" customFormat="1" ht="12.75" customHeight="1" x14ac:dyDescent="0.2">
      <c r="A96" s="125"/>
      <c r="B96" s="126"/>
      <c r="C96" s="126"/>
      <c r="D96" s="137" t="s">
        <v>179</v>
      </c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9"/>
      <c r="U96" s="164">
        <v>1607337</v>
      </c>
      <c r="V96" s="165"/>
      <c r="W96" s="165"/>
      <c r="X96" s="165"/>
      <c r="Y96" s="166"/>
      <c r="Z96" s="164">
        <v>0</v>
      </c>
      <c r="AA96" s="165"/>
      <c r="AB96" s="165"/>
      <c r="AC96" s="165"/>
      <c r="AD96" s="166"/>
      <c r="AE96" s="163">
        <v>0</v>
      </c>
      <c r="AF96" s="163"/>
      <c r="AG96" s="163"/>
      <c r="AH96" s="163"/>
      <c r="AI96" s="163"/>
      <c r="AJ96" s="124">
        <f>IF(ISNUMBER(U96),U96,0)+IF(ISNUMBER(Z96),Z96,0)</f>
        <v>1607337</v>
      </c>
      <c r="AK96" s="124"/>
      <c r="AL96" s="124"/>
      <c r="AM96" s="124"/>
      <c r="AN96" s="124"/>
      <c r="AO96" s="163">
        <v>1698955</v>
      </c>
      <c r="AP96" s="163"/>
      <c r="AQ96" s="163"/>
      <c r="AR96" s="163"/>
      <c r="AS96" s="163"/>
      <c r="AT96" s="124">
        <v>0</v>
      </c>
      <c r="AU96" s="124"/>
      <c r="AV96" s="124"/>
      <c r="AW96" s="124"/>
      <c r="AX96" s="124"/>
      <c r="AY96" s="163">
        <v>0</v>
      </c>
      <c r="AZ96" s="163"/>
      <c r="BA96" s="163"/>
      <c r="BB96" s="163"/>
      <c r="BC96" s="163"/>
      <c r="BD96" s="124">
        <f>IF(ISNUMBER(AO96),AO96,0)+IF(ISNUMBER(AT96),AT96,0)</f>
        <v>1698955</v>
      </c>
      <c r="BE96" s="124"/>
      <c r="BF96" s="124"/>
      <c r="BG96" s="124"/>
      <c r="BH96" s="124"/>
    </row>
    <row r="97" spans="1:79" s="8" customFormat="1" ht="12.75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</row>
    <row r="99" spans="1:79" ht="14.25" customHeight="1" x14ac:dyDescent="0.2">
      <c r="A99" s="48" t="s">
        <v>184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</row>
    <row r="100" spans="1:79" ht="14.25" customHeight="1" x14ac:dyDescent="0.2">
      <c r="A100" s="48" t="s">
        <v>387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</row>
    <row r="101" spans="1:79" ht="23.1" customHeight="1" x14ac:dyDescent="0.2">
      <c r="A101" s="79" t="s">
        <v>7</v>
      </c>
      <c r="B101" s="80"/>
      <c r="C101" s="80"/>
      <c r="D101" s="46" t="s">
        <v>10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 t="s">
        <v>9</v>
      </c>
      <c r="R101" s="46"/>
      <c r="S101" s="46"/>
      <c r="T101" s="46"/>
      <c r="U101" s="46"/>
      <c r="V101" s="46" t="s">
        <v>8</v>
      </c>
      <c r="W101" s="46"/>
      <c r="X101" s="46"/>
      <c r="Y101" s="46"/>
      <c r="Z101" s="46"/>
      <c r="AA101" s="46"/>
      <c r="AB101" s="46"/>
      <c r="AC101" s="46"/>
      <c r="AD101" s="46"/>
      <c r="AE101" s="46"/>
      <c r="AF101" s="61" t="s">
        <v>295</v>
      </c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3"/>
      <c r="AU101" s="61" t="s">
        <v>296</v>
      </c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3"/>
      <c r="BJ101" s="61" t="s">
        <v>297</v>
      </c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3"/>
    </row>
    <row r="102" spans="1:79" ht="32.25" customHeight="1" x14ac:dyDescent="0.2">
      <c r="A102" s="82"/>
      <c r="B102" s="83"/>
      <c r="C102" s="83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 t="s">
        <v>5</v>
      </c>
      <c r="AG102" s="46"/>
      <c r="AH102" s="46"/>
      <c r="AI102" s="46"/>
      <c r="AJ102" s="46"/>
      <c r="AK102" s="46" t="s">
        <v>4</v>
      </c>
      <c r="AL102" s="46"/>
      <c r="AM102" s="46"/>
      <c r="AN102" s="46"/>
      <c r="AO102" s="46"/>
      <c r="AP102" s="46" t="s">
        <v>154</v>
      </c>
      <c r="AQ102" s="46"/>
      <c r="AR102" s="46"/>
      <c r="AS102" s="46"/>
      <c r="AT102" s="46"/>
      <c r="AU102" s="46" t="s">
        <v>5</v>
      </c>
      <c r="AV102" s="46"/>
      <c r="AW102" s="46"/>
      <c r="AX102" s="46"/>
      <c r="AY102" s="46"/>
      <c r="AZ102" s="46" t="s">
        <v>4</v>
      </c>
      <c r="BA102" s="46"/>
      <c r="BB102" s="46"/>
      <c r="BC102" s="46"/>
      <c r="BD102" s="46"/>
      <c r="BE102" s="46" t="s">
        <v>112</v>
      </c>
      <c r="BF102" s="46"/>
      <c r="BG102" s="46"/>
      <c r="BH102" s="46"/>
      <c r="BI102" s="46"/>
      <c r="BJ102" s="46" t="s">
        <v>5</v>
      </c>
      <c r="BK102" s="46"/>
      <c r="BL102" s="46"/>
      <c r="BM102" s="46"/>
      <c r="BN102" s="46"/>
      <c r="BO102" s="46" t="s">
        <v>4</v>
      </c>
      <c r="BP102" s="46"/>
      <c r="BQ102" s="46"/>
      <c r="BR102" s="46"/>
      <c r="BS102" s="46"/>
      <c r="BT102" s="46" t="s">
        <v>119</v>
      </c>
      <c r="BU102" s="46"/>
      <c r="BV102" s="46"/>
      <c r="BW102" s="46"/>
      <c r="BX102" s="46"/>
    </row>
    <row r="103" spans="1:79" ht="15" customHeight="1" x14ac:dyDescent="0.2">
      <c r="A103" s="61">
        <v>1</v>
      </c>
      <c r="B103" s="62"/>
      <c r="C103" s="62"/>
      <c r="D103" s="46">
        <v>2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>
        <v>3</v>
      </c>
      <c r="R103" s="46"/>
      <c r="S103" s="46"/>
      <c r="T103" s="46"/>
      <c r="U103" s="46"/>
      <c r="V103" s="46">
        <v>4</v>
      </c>
      <c r="W103" s="46"/>
      <c r="X103" s="46"/>
      <c r="Y103" s="46"/>
      <c r="Z103" s="46"/>
      <c r="AA103" s="46"/>
      <c r="AB103" s="46"/>
      <c r="AC103" s="46"/>
      <c r="AD103" s="46"/>
      <c r="AE103" s="46"/>
      <c r="AF103" s="46">
        <v>5</v>
      </c>
      <c r="AG103" s="46"/>
      <c r="AH103" s="46"/>
      <c r="AI103" s="46"/>
      <c r="AJ103" s="46"/>
      <c r="AK103" s="46">
        <v>6</v>
      </c>
      <c r="AL103" s="46"/>
      <c r="AM103" s="46"/>
      <c r="AN103" s="46"/>
      <c r="AO103" s="46"/>
      <c r="AP103" s="46">
        <v>7</v>
      </c>
      <c r="AQ103" s="46"/>
      <c r="AR103" s="46"/>
      <c r="AS103" s="46"/>
      <c r="AT103" s="46"/>
      <c r="AU103" s="46">
        <v>8</v>
      </c>
      <c r="AV103" s="46"/>
      <c r="AW103" s="46"/>
      <c r="AX103" s="46"/>
      <c r="AY103" s="46"/>
      <c r="AZ103" s="46">
        <v>9</v>
      </c>
      <c r="BA103" s="46"/>
      <c r="BB103" s="46"/>
      <c r="BC103" s="46"/>
      <c r="BD103" s="46"/>
      <c r="BE103" s="46">
        <v>10</v>
      </c>
      <c r="BF103" s="46"/>
      <c r="BG103" s="46"/>
      <c r="BH103" s="46"/>
      <c r="BI103" s="46"/>
      <c r="BJ103" s="46">
        <v>11</v>
      </c>
      <c r="BK103" s="46"/>
      <c r="BL103" s="46"/>
      <c r="BM103" s="46"/>
      <c r="BN103" s="46"/>
      <c r="BO103" s="46">
        <v>12</v>
      </c>
      <c r="BP103" s="46"/>
      <c r="BQ103" s="46"/>
      <c r="BR103" s="46"/>
      <c r="BS103" s="46"/>
      <c r="BT103" s="46">
        <v>13</v>
      </c>
      <c r="BU103" s="46"/>
      <c r="BV103" s="46"/>
      <c r="BW103" s="46"/>
      <c r="BX103" s="46"/>
    </row>
    <row r="104" spans="1:79" ht="10.5" hidden="1" customHeight="1" x14ac:dyDescent="0.2">
      <c r="A104" s="64" t="s">
        <v>187</v>
      </c>
      <c r="B104" s="65"/>
      <c r="C104" s="65"/>
      <c r="D104" s="46" t="s">
        <v>78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 t="s">
        <v>91</v>
      </c>
      <c r="R104" s="46"/>
      <c r="S104" s="46"/>
      <c r="T104" s="46"/>
      <c r="U104" s="46"/>
      <c r="V104" s="46" t="s">
        <v>92</v>
      </c>
      <c r="W104" s="46"/>
      <c r="X104" s="46"/>
      <c r="Y104" s="46"/>
      <c r="Z104" s="46"/>
      <c r="AA104" s="46"/>
      <c r="AB104" s="46"/>
      <c r="AC104" s="46"/>
      <c r="AD104" s="46"/>
      <c r="AE104" s="46"/>
      <c r="AF104" s="44" t="s">
        <v>139</v>
      </c>
      <c r="AG104" s="44"/>
      <c r="AH104" s="44"/>
      <c r="AI104" s="44"/>
      <c r="AJ104" s="44"/>
      <c r="AK104" s="49" t="s">
        <v>140</v>
      </c>
      <c r="AL104" s="49"/>
      <c r="AM104" s="49"/>
      <c r="AN104" s="49"/>
      <c r="AO104" s="49"/>
      <c r="AP104" s="75" t="s">
        <v>327</v>
      </c>
      <c r="AQ104" s="75"/>
      <c r="AR104" s="75"/>
      <c r="AS104" s="75"/>
      <c r="AT104" s="75"/>
      <c r="AU104" s="44" t="s">
        <v>141</v>
      </c>
      <c r="AV104" s="44"/>
      <c r="AW104" s="44"/>
      <c r="AX104" s="44"/>
      <c r="AY104" s="44"/>
      <c r="AZ104" s="49" t="s">
        <v>142</v>
      </c>
      <c r="BA104" s="49"/>
      <c r="BB104" s="49"/>
      <c r="BC104" s="49"/>
      <c r="BD104" s="49"/>
      <c r="BE104" s="75" t="s">
        <v>327</v>
      </c>
      <c r="BF104" s="75"/>
      <c r="BG104" s="75"/>
      <c r="BH104" s="75"/>
      <c r="BI104" s="75"/>
      <c r="BJ104" s="44" t="s">
        <v>133</v>
      </c>
      <c r="BK104" s="44"/>
      <c r="BL104" s="44"/>
      <c r="BM104" s="44"/>
      <c r="BN104" s="44"/>
      <c r="BO104" s="49" t="s">
        <v>134</v>
      </c>
      <c r="BP104" s="49"/>
      <c r="BQ104" s="49"/>
      <c r="BR104" s="49"/>
      <c r="BS104" s="49"/>
      <c r="BT104" s="75" t="s">
        <v>327</v>
      </c>
      <c r="BU104" s="75"/>
      <c r="BV104" s="75"/>
      <c r="BW104" s="75"/>
      <c r="BX104" s="75"/>
      <c r="CA104" t="s">
        <v>45</v>
      </c>
    </row>
    <row r="105" spans="1:79" s="9" customFormat="1" ht="15" customHeight="1" x14ac:dyDescent="0.2">
      <c r="A105" s="125">
        <v>0</v>
      </c>
      <c r="B105" s="126"/>
      <c r="C105" s="126"/>
      <c r="D105" s="171" t="s">
        <v>326</v>
      </c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CA105" s="9" t="s">
        <v>46</v>
      </c>
    </row>
    <row r="106" spans="1:79" s="136" customFormat="1" ht="28.5" customHeight="1" x14ac:dyDescent="0.2">
      <c r="A106" s="156">
        <v>0</v>
      </c>
      <c r="B106" s="157"/>
      <c r="C106" s="157"/>
      <c r="D106" s="174" t="s">
        <v>440</v>
      </c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2"/>
      <c r="Q106" s="46" t="s">
        <v>222</v>
      </c>
      <c r="R106" s="46"/>
      <c r="S106" s="46"/>
      <c r="T106" s="46"/>
      <c r="U106" s="46"/>
      <c r="V106" s="46" t="s">
        <v>333</v>
      </c>
      <c r="W106" s="46"/>
      <c r="X106" s="46"/>
      <c r="Y106" s="46"/>
      <c r="Z106" s="46"/>
      <c r="AA106" s="46"/>
      <c r="AB106" s="46"/>
      <c r="AC106" s="46"/>
      <c r="AD106" s="46"/>
      <c r="AE106" s="46"/>
      <c r="AF106" s="175">
        <v>450709</v>
      </c>
      <c r="AG106" s="175"/>
      <c r="AH106" s="175"/>
      <c r="AI106" s="175"/>
      <c r="AJ106" s="175"/>
      <c r="AK106" s="175">
        <v>0</v>
      </c>
      <c r="AL106" s="175"/>
      <c r="AM106" s="175"/>
      <c r="AN106" s="175"/>
      <c r="AO106" s="175"/>
      <c r="AP106" s="175">
        <v>450709</v>
      </c>
      <c r="AQ106" s="175"/>
      <c r="AR106" s="175"/>
      <c r="AS106" s="175"/>
      <c r="AT106" s="175"/>
      <c r="AU106" s="175">
        <v>490000</v>
      </c>
      <c r="AV106" s="175"/>
      <c r="AW106" s="175"/>
      <c r="AX106" s="175"/>
      <c r="AY106" s="175"/>
      <c r="AZ106" s="175">
        <v>0</v>
      </c>
      <c r="BA106" s="175"/>
      <c r="BB106" s="175"/>
      <c r="BC106" s="175"/>
      <c r="BD106" s="175"/>
      <c r="BE106" s="175">
        <v>490000</v>
      </c>
      <c r="BF106" s="175"/>
      <c r="BG106" s="175"/>
      <c r="BH106" s="175"/>
      <c r="BI106" s="175"/>
      <c r="BJ106" s="175">
        <v>1019000</v>
      </c>
      <c r="BK106" s="175"/>
      <c r="BL106" s="175"/>
      <c r="BM106" s="175"/>
      <c r="BN106" s="175"/>
      <c r="BO106" s="175">
        <v>0</v>
      </c>
      <c r="BP106" s="175"/>
      <c r="BQ106" s="175"/>
      <c r="BR106" s="175"/>
      <c r="BS106" s="175"/>
      <c r="BT106" s="175">
        <v>1019000</v>
      </c>
      <c r="BU106" s="175"/>
      <c r="BV106" s="175"/>
      <c r="BW106" s="175"/>
      <c r="BX106" s="175"/>
    </row>
    <row r="107" spans="1:79" s="136" customFormat="1" ht="30" customHeight="1" x14ac:dyDescent="0.2">
      <c r="A107" s="156">
        <v>0</v>
      </c>
      <c r="B107" s="157"/>
      <c r="C107" s="157"/>
      <c r="D107" s="174" t="s">
        <v>457</v>
      </c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2"/>
      <c r="Q107" s="46" t="s">
        <v>222</v>
      </c>
      <c r="R107" s="46"/>
      <c r="S107" s="46"/>
      <c r="T107" s="46"/>
      <c r="U107" s="46"/>
      <c r="V107" s="46" t="s">
        <v>333</v>
      </c>
      <c r="W107" s="46"/>
      <c r="X107" s="46"/>
      <c r="Y107" s="46"/>
      <c r="Z107" s="46"/>
      <c r="AA107" s="46"/>
      <c r="AB107" s="46"/>
      <c r="AC107" s="46"/>
      <c r="AD107" s="46"/>
      <c r="AE107" s="46"/>
      <c r="AF107" s="175">
        <v>76774</v>
      </c>
      <c r="AG107" s="175"/>
      <c r="AH107" s="175"/>
      <c r="AI107" s="175"/>
      <c r="AJ107" s="175"/>
      <c r="AK107" s="175">
        <v>0</v>
      </c>
      <c r="AL107" s="175"/>
      <c r="AM107" s="175"/>
      <c r="AN107" s="175"/>
      <c r="AO107" s="175"/>
      <c r="AP107" s="175">
        <v>76774</v>
      </c>
      <c r="AQ107" s="175"/>
      <c r="AR107" s="175"/>
      <c r="AS107" s="175"/>
      <c r="AT107" s="175"/>
      <c r="AU107" s="175">
        <v>89400</v>
      </c>
      <c r="AV107" s="175"/>
      <c r="AW107" s="175"/>
      <c r="AX107" s="175"/>
      <c r="AY107" s="175"/>
      <c r="AZ107" s="175">
        <v>0</v>
      </c>
      <c r="BA107" s="175"/>
      <c r="BB107" s="175"/>
      <c r="BC107" s="175"/>
      <c r="BD107" s="175"/>
      <c r="BE107" s="175">
        <v>89400</v>
      </c>
      <c r="BF107" s="175"/>
      <c r="BG107" s="175"/>
      <c r="BH107" s="175"/>
      <c r="BI107" s="175"/>
      <c r="BJ107" s="175">
        <v>91500</v>
      </c>
      <c r="BK107" s="175"/>
      <c r="BL107" s="175"/>
      <c r="BM107" s="175"/>
      <c r="BN107" s="175"/>
      <c r="BO107" s="175">
        <v>0</v>
      </c>
      <c r="BP107" s="175"/>
      <c r="BQ107" s="175"/>
      <c r="BR107" s="175"/>
      <c r="BS107" s="175"/>
      <c r="BT107" s="175">
        <v>91500</v>
      </c>
      <c r="BU107" s="175"/>
      <c r="BV107" s="175"/>
      <c r="BW107" s="175"/>
      <c r="BX107" s="175"/>
    </row>
    <row r="108" spans="1:79" s="136" customFormat="1" ht="30" customHeight="1" x14ac:dyDescent="0.2">
      <c r="A108" s="156">
        <v>0</v>
      </c>
      <c r="B108" s="157"/>
      <c r="C108" s="157"/>
      <c r="D108" s="174" t="s">
        <v>442</v>
      </c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2"/>
      <c r="Q108" s="46" t="s">
        <v>222</v>
      </c>
      <c r="R108" s="46"/>
      <c r="S108" s="46"/>
      <c r="T108" s="46"/>
      <c r="U108" s="46"/>
      <c r="V108" s="46" t="s">
        <v>333</v>
      </c>
      <c r="W108" s="46"/>
      <c r="X108" s="46"/>
      <c r="Y108" s="46"/>
      <c r="Z108" s="46"/>
      <c r="AA108" s="46"/>
      <c r="AB108" s="46"/>
      <c r="AC108" s="46"/>
      <c r="AD108" s="46"/>
      <c r="AE108" s="46"/>
      <c r="AF108" s="175">
        <v>339621</v>
      </c>
      <c r="AG108" s="175"/>
      <c r="AH108" s="175"/>
      <c r="AI108" s="175"/>
      <c r="AJ108" s="175"/>
      <c r="AK108" s="175">
        <v>0</v>
      </c>
      <c r="AL108" s="175"/>
      <c r="AM108" s="175"/>
      <c r="AN108" s="175"/>
      <c r="AO108" s="175"/>
      <c r="AP108" s="175">
        <v>339621</v>
      </c>
      <c r="AQ108" s="175"/>
      <c r="AR108" s="175"/>
      <c r="AS108" s="175"/>
      <c r="AT108" s="175"/>
      <c r="AU108" s="175">
        <v>565100</v>
      </c>
      <c r="AV108" s="175"/>
      <c r="AW108" s="175"/>
      <c r="AX108" s="175"/>
      <c r="AY108" s="175"/>
      <c r="AZ108" s="175">
        <v>0</v>
      </c>
      <c r="BA108" s="175"/>
      <c r="BB108" s="175"/>
      <c r="BC108" s="175"/>
      <c r="BD108" s="175"/>
      <c r="BE108" s="175">
        <v>565100</v>
      </c>
      <c r="BF108" s="175"/>
      <c r="BG108" s="175"/>
      <c r="BH108" s="175"/>
      <c r="BI108" s="175"/>
      <c r="BJ108" s="175">
        <v>794000</v>
      </c>
      <c r="BK108" s="175"/>
      <c r="BL108" s="175"/>
      <c r="BM108" s="175"/>
      <c r="BN108" s="175"/>
      <c r="BO108" s="175">
        <v>0</v>
      </c>
      <c r="BP108" s="175"/>
      <c r="BQ108" s="175"/>
      <c r="BR108" s="175"/>
      <c r="BS108" s="175"/>
      <c r="BT108" s="175">
        <v>794000</v>
      </c>
      <c r="BU108" s="175"/>
      <c r="BV108" s="175"/>
      <c r="BW108" s="175"/>
      <c r="BX108" s="175"/>
    </row>
    <row r="109" spans="1:79" s="136" customFormat="1" ht="30" customHeight="1" x14ac:dyDescent="0.2">
      <c r="A109" s="156">
        <v>0</v>
      </c>
      <c r="B109" s="157"/>
      <c r="C109" s="157"/>
      <c r="D109" s="174" t="s">
        <v>458</v>
      </c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2"/>
      <c r="Q109" s="46" t="s">
        <v>222</v>
      </c>
      <c r="R109" s="46"/>
      <c r="S109" s="46"/>
      <c r="T109" s="46"/>
      <c r="U109" s="46"/>
      <c r="V109" s="46" t="s">
        <v>333</v>
      </c>
      <c r="W109" s="46"/>
      <c r="X109" s="46"/>
      <c r="Y109" s="46"/>
      <c r="Z109" s="46"/>
      <c r="AA109" s="46"/>
      <c r="AB109" s="46"/>
      <c r="AC109" s="46"/>
      <c r="AD109" s="46"/>
      <c r="AE109" s="46"/>
      <c r="AF109" s="175">
        <v>38118</v>
      </c>
      <c r="AG109" s="175"/>
      <c r="AH109" s="175"/>
      <c r="AI109" s="175"/>
      <c r="AJ109" s="175"/>
      <c r="AK109" s="175">
        <v>0</v>
      </c>
      <c r="AL109" s="175"/>
      <c r="AM109" s="175"/>
      <c r="AN109" s="175"/>
      <c r="AO109" s="175"/>
      <c r="AP109" s="175">
        <v>38118</v>
      </c>
      <c r="AQ109" s="175"/>
      <c r="AR109" s="175"/>
      <c r="AS109" s="175"/>
      <c r="AT109" s="175"/>
      <c r="AU109" s="175">
        <v>228591</v>
      </c>
      <c r="AV109" s="175"/>
      <c r="AW109" s="175"/>
      <c r="AX109" s="175"/>
      <c r="AY109" s="175"/>
      <c r="AZ109" s="175">
        <v>0</v>
      </c>
      <c r="BA109" s="175"/>
      <c r="BB109" s="175"/>
      <c r="BC109" s="175"/>
      <c r="BD109" s="175"/>
      <c r="BE109" s="175">
        <v>228591</v>
      </c>
      <c r="BF109" s="175"/>
      <c r="BG109" s="175"/>
      <c r="BH109" s="175"/>
      <c r="BI109" s="175"/>
      <c r="BJ109" s="175">
        <v>351300</v>
      </c>
      <c r="BK109" s="175"/>
      <c r="BL109" s="175"/>
      <c r="BM109" s="175"/>
      <c r="BN109" s="175"/>
      <c r="BO109" s="175">
        <v>0</v>
      </c>
      <c r="BP109" s="175"/>
      <c r="BQ109" s="175"/>
      <c r="BR109" s="175"/>
      <c r="BS109" s="175"/>
      <c r="BT109" s="175">
        <v>351300</v>
      </c>
      <c r="BU109" s="175"/>
      <c r="BV109" s="175"/>
      <c r="BW109" s="175"/>
      <c r="BX109" s="175"/>
    </row>
    <row r="110" spans="1:79" s="136" customFormat="1" ht="15" customHeight="1" x14ac:dyDescent="0.2">
      <c r="A110" s="156">
        <v>0</v>
      </c>
      <c r="B110" s="157"/>
      <c r="C110" s="157"/>
      <c r="D110" s="174" t="s">
        <v>443</v>
      </c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2"/>
      <c r="Q110" s="46" t="s">
        <v>222</v>
      </c>
      <c r="R110" s="46"/>
      <c r="S110" s="46"/>
      <c r="T110" s="46"/>
      <c r="U110" s="46"/>
      <c r="V110" s="46" t="s">
        <v>333</v>
      </c>
      <c r="W110" s="46"/>
      <c r="X110" s="46"/>
      <c r="Y110" s="46"/>
      <c r="Z110" s="46"/>
      <c r="AA110" s="46"/>
      <c r="AB110" s="46"/>
      <c r="AC110" s="46"/>
      <c r="AD110" s="46"/>
      <c r="AE110" s="46"/>
      <c r="AF110" s="175">
        <v>21243</v>
      </c>
      <c r="AG110" s="175"/>
      <c r="AH110" s="175"/>
      <c r="AI110" s="175"/>
      <c r="AJ110" s="175"/>
      <c r="AK110" s="175">
        <v>0</v>
      </c>
      <c r="AL110" s="175"/>
      <c r="AM110" s="175"/>
      <c r="AN110" s="175"/>
      <c r="AO110" s="175"/>
      <c r="AP110" s="175">
        <v>21243</v>
      </c>
      <c r="AQ110" s="175"/>
      <c r="AR110" s="175"/>
      <c r="AS110" s="175"/>
      <c r="AT110" s="175"/>
      <c r="AU110" s="175">
        <v>45009</v>
      </c>
      <c r="AV110" s="175"/>
      <c r="AW110" s="175"/>
      <c r="AX110" s="175"/>
      <c r="AY110" s="175"/>
      <c r="AZ110" s="175">
        <v>0</v>
      </c>
      <c r="BA110" s="175"/>
      <c r="BB110" s="175"/>
      <c r="BC110" s="175"/>
      <c r="BD110" s="175"/>
      <c r="BE110" s="175">
        <v>45009</v>
      </c>
      <c r="BF110" s="175"/>
      <c r="BG110" s="175"/>
      <c r="BH110" s="175"/>
      <c r="BI110" s="175"/>
      <c r="BJ110" s="175">
        <v>69000</v>
      </c>
      <c r="BK110" s="175"/>
      <c r="BL110" s="175"/>
      <c r="BM110" s="175"/>
      <c r="BN110" s="175"/>
      <c r="BO110" s="175">
        <v>0</v>
      </c>
      <c r="BP110" s="175"/>
      <c r="BQ110" s="175"/>
      <c r="BR110" s="175"/>
      <c r="BS110" s="175"/>
      <c r="BT110" s="175">
        <v>69000</v>
      </c>
      <c r="BU110" s="175"/>
      <c r="BV110" s="175"/>
      <c r="BW110" s="175"/>
      <c r="BX110" s="175"/>
    </row>
    <row r="111" spans="1:79" s="9" customFormat="1" ht="15" customHeight="1" x14ac:dyDescent="0.2">
      <c r="A111" s="125">
        <v>0</v>
      </c>
      <c r="B111" s="126"/>
      <c r="C111" s="126"/>
      <c r="D111" s="173" t="s">
        <v>334</v>
      </c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9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</row>
    <row r="112" spans="1:79" s="136" customFormat="1" ht="42.75" customHeight="1" x14ac:dyDescent="0.2">
      <c r="A112" s="156">
        <v>0</v>
      </c>
      <c r="B112" s="157"/>
      <c r="C112" s="157"/>
      <c r="D112" s="174" t="s">
        <v>444</v>
      </c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2"/>
      <c r="Q112" s="46" t="s">
        <v>425</v>
      </c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175">
        <v>275.99270000000001</v>
      </c>
      <c r="AG112" s="175"/>
      <c r="AH112" s="175"/>
      <c r="AI112" s="175"/>
      <c r="AJ112" s="175"/>
      <c r="AK112" s="175">
        <v>0</v>
      </c>
      <c r="AL112" s="175"/>
      <c r="AM112" s="175"/>
      <c r="AN112" s="175"/>
      <c r="AO112" s="175"/>
      <c r="AP112" s="175">
        <v>275.99270000000001</v>
      </c>
      <c r="AQ112" s="175"/>
      <c r="AR112" s="175"/>
      <c r="AS112" s="175"/>
      <c r="AT112" s="175"/>
      <c r="AU112" s="175">
        <v>253.87</v>
      </c>
      <c r="AV112" s="175"/>
      <c r="AW112" s="175"/>
      <c r="AX112" s="175"/>
      <c r="AY112" s="175"/>
      <c r="AZ112" s="175">
        <v>0</v>
      </c>
      <c r="BA112" s="175"/>
      <c r="BB112" s="175"/>
      <c r="BC112" s="175"/>
      <c r="BD112" s="175"/>
      <c r="BE112" s="175">
        <v>253.87</v>
      </c>
      <c r="BF112" s="175"/>
      <c r="BG112" s="175"/>
      <c r="BH112" s="175"/>
      <c r="BI112" s="175"/>
      <c r="BJ112" s="175">
        <v>310</v>
      </c>
      <c r="BK112" s="175"/>
      <c r="BL112" s="175"/>
      <c r="BM112" s="175"/>
      <c r="BN112" s="175"/>
      <c r="BO112" s="175">
        <v>0</v>
      </c>
      <c r="BP112" s="175"/>
      <c r="BQ112" s="175"/>
      <c r="BR112" s="175"/>
      <c r="BS112" s="175"/>
      <c r="BT112" s="175">
        <v>310</v>
      </c>
      <c r="BU112" s="175"/>
      <c r="BV112" s="175"/>
      <c r="BW112" s="175"/>
      <c r="BX112" s="175"/>
    </row>
    <row r="113" spans="1:79" s="136" customFormat="1" ht="45" customHeight="1" x14ac:dyDescent="0.2">
      <c r="A113" s="156">
        <v>0</v>
      </c>
      <c r="B113" s="157"/>
      <c r="C113" s="157"/>
      <c r="D113" s="174" t="s">
        <v>459</v>
      </c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2"/>
      <c r="Q113" s="46" t="s">
        <v>427</v>
      </c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175">
        <v>3363.79</v>
      </c>
      <c r="AG113" s="175"/>
      <c r="AH113" s="175"/>
      <c r="AI113" s="175"/>
      <c r="AJ113" s="175"/>
      <c r="AK113" s="175">
        <v>0</v>
      </c>
      <c r="AL113" s="175"/>
      <c r="AM113" s="175"/>
      <c r="AN113" s="175"/>
      <c r="AO113" s="175"/>
      <c r="AP113" s="175">
        <v>3363.79</v>
      </c>
      <c r="AQ113" s="175"/>
      <c r="AR113" s="175"/>
      <c r="AS113" s="175"/>
      <c r="AT113" s="175"/>
      <c r="AU113" s="175">
        <v>3881.58</v>
      </c>
      <c r="AV113" s="175"/>
      <c r="AW113" s="175"/>
      <c r="AX113" s="175"/>
      <c r="AY113" s="175"/>
      <c r="AZ113" s="175">
        <v>0</v>
      </c>
      <c r="BA113" s="175"/>
      <c r="BB113" s="175"/>
      <c r="BC113" s="175"/>
      <c r="BD113" s="175"/>
      <c r="BE113" s="175">
        <v>3881.58</v>
      </c>
      <c r="BF113" s="175"/>
      <c r="BG113" s="175"/>
      <c r="BH113" s="175"/>
      <c r="BI113" s="175"/>
      <c r="BJ113" s="175">
        <v>3953.39</v>
      </c>
      <c r="BK113" s="175"/>
      <c r="BL113" s="175"/>
      <c r="BM113" s="175"/>
      <c r="BN113" s="175"/>
      <c r="BO113" s="175">
        <v>0</v>
      </c>
      <c r="BP113" s="175"/>
      <c r="BQ113" s="175"/>
      <c r="BR113" s="175"/>
      <c r="BS113" s="175"/>
      <c r="BT113" s="175">
        <v>3953.39</v>
      </c>
      <c r="BU113" s="175"/>
      <c r="BV113" s="175"/>
      <c r="BW113" s="175"/>
      <c r="BX113" s="175"/>
    </row>
    <row r="114" spans="1:79" s="136" customFormat="1" ht="45" customHeight="1" x14ac:dyDescent="0.2">
      <c r="A114" s="156">
        <v>0</v>
      </c>
      <c r="B114" s="157"/>
      <c r="C114" s="157"/>
      <c r="D114" s="174" t="s">
        <v>446</v>
      </c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2"/>
      <c r="Q114" s="46" t="s">
        <v>429</v>
      </c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175">
        <v>114329</v>
      </c>
      <c r="AG114" s="175"/>
      <c r="AH114" s="175"/>
      <c r="AI114" s="175"/>
      <c r="AJ114" s="175"/>
      <c r="AK114" s="175">
        <v>0</v>
      </c>
      <c r="AL114" s="175"/>
      <c r="AM114" s="175"/>
      <c r="AN114" s="175"/>
      <c r="AO114" s="175"/>
      <c r="AP114" s="175">
        <v>114329</v>
      </c>
      <c r="AQ114" s="175"/>
      <c r="AR114" s="175"/>
      <c r="AS114" s="175"/>
      <c r="AT114" s="175"/>
      <c r="AU114" s="175">
        <v>234061</v>
      </c>
      <c r="AV114" s="175"/>
      <c r="AW114" s="175"/>
      <c r="AX114" s="175"/>
      <c r="AY114" s="175"/>
      <c r="AZ114" s="175">
        <v>0</v>
      </c>
      <c r="BA114" s="175"/>
      <c r="BB114" s="175"/>
      <c r="BC114" s="175"/>
      <c r="BD114" s="175"/>
      <c r="BE114" s="175">
        <v>234061</v>
      </c>
      <c r="BF114" s="175"/>
      <c r="BG114" s="175"/>
      <c r="BH114" s="175"/>
      <c r="BI114" s="175"/>
      <c r="BJ114" s="175">
        <v>155150</v>
      </c>
      <c r="BK114" s="175"/>
      <c r="BL114" s="175"/>
      <c r="BM114" s="175"/>
      <c r="BN114" s="175"/>
      <c r="BO114" s="175">
        <v>0</v>
      </c>
      <c r="BP114" s="175"/>
      <c r="BQ114" s="175"/>
      <c r="BR114" s="175"/>
      <c r="BS114" s="175"/>
      <c r="BT114" s="175">
        <v>155150</v>
      </c>
      <c r="BU114" s="175"/>
      <c r="BV114" s="175"/>
      <c r="BW114" s="175"/>
      <c r="BX114" s="175"/>
    </row>
    <row r="115" spans="1:79" s="136" customFormat="1" ht="45" customHeight="1" x14ac:dyDescent="0.2">
      <c r="A115" s="156">
        <v>0</v>
      </c>
      <c r="B115" s="157"/>
      <c r="C115" s="157"/>
      <c r="D115" s="174" t="s">
        <v>460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2"/>
      <c r="Q115" s="46" t="s">
        <v>427</v>
      </c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175">
        <v>10.48</v>
      </c>
      <c r="AG115" s="175"/>
      <c r="AH115" s="175"/>
      <c r="AI115" s="175"/>
      <c r="AJ115" s="175"/>
      <c r="AK115" s="175">
        <v>0</v>
      </c>
      <c r="AL115" s="175"/>
      <c r="AM115" s="175"/>
      <c r="AN115" s="175"/>
      <c r="AO115" s="175"/>
      <c r="AP115" s="175">
        <v>10.48</v>
      </c>
      <c r="AQ115" s="175"/>
      <c r="AR115" s="175"/>
      <c r="AS115" s="175"/>
      <c r="AT115" s="175"/>
      <c r="AU115" s="175">
        <v>40.39</v>
      </c>
      <c r="AV115" s="175"/>
      <c r="AW115" s="175"/>
      <c r="AX115" s="175"/>
      <c r="AY115" s="175"/>
      <c r="AZ115" s="175">
        <v>0</v>
      </c>
      <c r="BA115" s="175"/>
      <c r="BB115" s="175"/>
      <c r="BC115" s="175"/>
      <c r="BD115" s="175"/>
      <c r="BE115" s="175">
        <v>40.39</v>
      </c>
      <c r="BF115" s="175"/>
      <c r="BG115" s="175"/>
      <c r="BH115" s="175"/>
      <c r="BI115" s="175"/>
      <c r="BJ115" s="175">
        <v>31.004000000000001</v>
      </c>
      <c r="BK115" s="175"/>
      <c r="BL115" s="175"/>
      <c r="BM115" s="175"/>
      <c r="BN115" s="175"/>
      <c r="BO115" s="175">
        <v>0</v>
      </c>
      <c r="BP115" s="175"/>
      <c r="BQ115" s="175"/>
      <c r="BR115" s="175"/>
      <c r="BS115" s="175"/>
      <c r="BT115" s="175">
        <v>31.004000000000001</v>
      </c>
      <c r="BU115" s="175"/>
      <c r="BV115" s="175"/>
      <c r="BW115" s="175"/>
      <c r="BX115" s="175"/>
    </row>
    <row r="116" spans="1:79" s="136" customFormat="1" ht="30" customHeight="1" x14ac:dyDescent="0.2">
      <c r="A116" s="156">
        <v>0</v>
      </c>
      <c r="B116" s="157"/>
      <c r="C116" s="157"/>
      <c r="D116" s="174" t="s">
        <v>447</v>
      </c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2"/>
      <c r="Q116" s="46" t="s">
        <v>427</v>
      </c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175">
        <v>172.3</v>
      </c>
      <c r="AG116" s="175"/>
      <c r="AH116" s="175"/>
      <c r="AI116" s="175"/>
      <c r="AJ116" s="175"/>
      <c r="AK116" s="175">
        <v>0</v>
      </c>
      <c r="AL116" s="175"/>
      <c r="AM116" s="175"/>
      <c r="AN116" s="175"/>
      <c r="AO116" s="175"/>
      <c r="AP116" s="175">
        <v>172.3</v>
      </c>
      <c r="AQ116" s="175"/>
      <c r="AR116" s="175"/>
      <c r="AS116" s="175"/>
      <c r="AT116" s="175"/>
      <c r="AU116" s="175">
        <v>348.13299999999998</v>
      </c>
      <c r="AV116" s="175"/>
      <c r="AW116" s="175"/>
      <c r="AX116" s="175"/>
      <c r="AY116" s="175"/>
      <c r="AZ116" s="175">
        <v>0</v>
      </c>
      <c r="BA116" s="175"/>
      <c r="BB116" s="175"/>
      <c r="BC116" s="175"/>
      <c r="BD116" s="175"/>
      <c r="BE116" s="175">
        <v>348.13299999999998</v>
      </c>
      <c r="BF116" s="175"/>
      <c r="BG116" s="175"/>
      <c r="BH116" s="175"/>
      <c r="BI116" s="175"/>
      <c r="BJ116" s="175">
        <v>393.83600000000001</v>
      </c>
      <c r="BK116" s="175"/>
      <c r="BL116" s="175"/>
      <c r="BM116" s="175"/>
      <c r="BN116" s="175"/>
      <c r="BO116" s="175">
        <v>0</v>
      </c>
      <c r="BP116" s="175"/>
      <c r="BQ116" s="175"/>
      <c r="BR116" s="175"/>
      <c r="BS116" s="175"/>
      <c r="BT116" s="175">
        <v>393.83600000000001</v>
      </c>
      <c r="BU116" s="175"/>
      <c r="BV116" s="175"/>
      <c r="BW116" s="175"/>
      <c r="BX116" s="175"/>
    </row>
    <row r="117" spans="1:79" s="9" customFormat="1" ht="15" customHeight="1" x14ac:dyDescent="0.2">
      <c r="A117" s="125">
        <v>0</v>
      </c>
      <c r="B117" s="126"/>
      <c r="C117" s="126"/>
      <c r="D117" s="173" t="s">
        <v>342</v>
      </c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9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</row>
    <row r="118" spans="1:79" s="136" customFormat="1" ht="42.75" customHeight="1" x14ac:dyDescent="0.2">
      <c r="A118" s="156">
        <v>0</v>
      </c>
      <c r="B118" s="157"/>
      <c r="C118" s="157"/>
      <c r="D118" s="174" t="s">
        <v>448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2"/>
      <c r="Q118" s="46" t="s">
        <v>425</v>
      </c>
      <c r="R118" s="46"/>
      <c r="S118" s="46"/>
      <c r="T118" s="46"/>
      <c r="U118" s="46"/>
      <c r="V118" s="174" t="s">
        <v>344</v>
      </c>
      <c r="W118" s="131"/>
      <c r="X118" s="131"/>
      <c r="Y118" s="131"/>
      <c r="Z118" s="131"/>
      <c r="AA118" s="131"/>
      <c r="AB118" s="131"/>
      <c r="AC118" s="131"/>
      <c r="AD118" s="131"/>
      <c r="AE118" s="132"/>
      <c r="AF118" s="175">
        <v>7.7899999999999997E-2</v>
      </c>
      <c r="AG118" s="175"/>
      <c r="AH118" s="175"/>
      <c r="AI118" s="175"/>
      <c r="AJ118" s="175"/>
      <c r="AK118" s="175">
        <v>0</v>
      </c>
      <c r="AL118" s="175"/>
      <c r="AM118" s="175"/>
      <c r="AN118" s="175"/>
      <c r="AO118" s="175"/>
      <c r="AP118" s="175">
        <v>7.7899999999999997E-2</v>
      </c>
      <c r="AQ118" s="175"/>
      <c r="AR118" s="175"/>
      <c r="AS118" s="175"/>
      <c r="AT118" s="175"/>
      <c r="AU118" s="175">
        <v>7.1599999999999997E-2</v>
      </c>
      <c r="AV118" s="175"/>
      <c r="AW118" s="175"/>
      <c r="AX118" s="175"/>
      <c r="AY118" s="175"/>
      <c r="AZ118" s="175">
        <v>0</v>
      </c>
      <c r="BA118" s="175"/>
      <c r="BB118" s="175"/>
      <c r="BC118" s="175"/>
      <c r="BD118" s="175"/>
      <c r="BE118" s="175">
        <v>7.1599999999999997E-2</v>
      </c>
      <c r="BF118" s="175"/>
      <c r="BG118" s="175"/>
      <c r="BH118" s="175"/>
      <c r="BI118" s="175"/>
      <c r="BJ118" s="175">
        <v>8.7999999999999995E-2</v>
      </c>
      <c r="BK118" s="175"/>
      <c r="BL118" s="175"/>
      <c r="BM118" s="175"/>
      <c r="BN118" s="175"/>
      <c r="BO118" s="175">
        <v>0</v>
      </c>
      <c r="BP118" s="175"/>
      <c r="BQ118" s="175"/>
      <c r="BR118" s="175"/>
      <c r="BS118" s="175"/>
      <c r="BT118" s="175">
        <v>8.7999999999999995E-2</v>
      </c>
      <c r="BU118" s="175"/>
      <c r="BV118" s="175"/>
      <c r="BW118" s="175"/>
      <c r="BX118" s="175"/>
    </row>
    <row r="119" spans="1:79" s="136" customFormat="1" ht="45" customHeight="1" x14ac:dyDescent="0.2">
      <c r="A119" s="156">
        <v>0</v>
      </c>
      <c r="B119" s="157"/>
      <c r="C119" s="157"/>
      <c r="D119" s="174" t="s">
        <v>461</v>
      </c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2"/>
      <c r="Q119" s="46" t="s">
        <v>462</v>
      </c>
      <c r="R119" s="46"/>
      <c r="S119" s="46"/>
      <c r="T119" s="46"/>
      <c r="U119" s="46"/>
      <c r="V119" s="174" t="s">
        <v>344</v>
      </c>
      <c r="W119" s="131"/>
      <c r="X119" s="131"/>
      <c r="Y119" s="131"/>
      <c r="Z119" s="131"/>
      <c r="AA119" s="131"/>
      <c r="AB119" s="131"/>
      <c r="AC119" s="131"/>
      <c r="AD119" s="131"/>
      <c r="AE119" s="132"/>
      <c r="AF119" s="175">
        <v>0.79</v>
      </c>
      <c r="AG119" s="175"/>
      <c r="AH119" s="175"/>
      <c r="AI119" s="175"/>
      <c r="AJ119" s="175"/>
      <c r="AK119" s="175">
        <v>0</v>
      </c>
      <c r="AL119" s="175"/>
      <c r="AM119" s="175"/>
      <c r="AN119" s="175"/>
      <c r="AO119" s="175"/>
      <c r="AP119" s="175">
        <v>0.79</v>
      </c>
      <c r="AQ119" s="175"/>
      <c r="AR119" s="175"/>
      <c r="AS119" s="175"/>
      <c r="AT119" s="175"/>
      <c r="AU119" s="175">
        <v>0.82</v>
      </c>
      <c r="AV119" s="175"/>
      <c r="AW119" s="175"/>
      <c r="AX119" s="175"/>
      <c r="AY119" s="175"/>
      <c r="AZ119" s="175">
        <v>0</v>
      </c>
      <c r="BA119" s="175"/>
      <c r="BB119" s="175"/>
      <c r="BC119" s="175"/>
      <c r="BD119" s="175"/>
      <c r="BE119" s="175">
        <v>0.82</v>
      </c>
      <c r="BF119" s="175"/>
      <c r="BG119" s="175"/>
      <c r="BH119" s="175"/>
      <c r="BI119" s="175"/>
      <c r="BJ119" s="175">
        <v>0.84</v>
      </c>
      <c r="BK119" s="175"/>
      <c r="BL119" s="175"/>
      <c r="BM119" s="175"/>
      <c r="BN119" s="175"/>
      <c r="BO119" s="175">
        <v>0</v>
      </c>
      <c r="BP119" s="175"/>
      <c r="BQ119" s="175"/>
      <c r="BR119" s="175"/>
      <c r="BS119" s="175"/>
      <c r="BT119" s="175">
        <v>0.84</v>
      </c>
      <c r="BU119" s="175"/>
      <c r="BV119" s="175"/>
      <c r="BW119" s="175"/>
      <c r="BX119" s="175"/>
    </row>
    <row r="120" spans="1:79" s="136" customFormat="1" ht="30" customHeight="1" x14ac:dyDescent="0.2">
      <c r="A120" s="156">
        <v>0</v>
      </c>
      <c r="B120" s="157"/>
      <c r="C120" s="157"/>
      <c r="D120" s="174" t="s">
        <v>450</v>
      </c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2"/>
      <c r="Q120" s="46" t="s">
        <v>429</v>
      </c>
      <c r="R120" s="46"/>
      <c r="S120" s="46"/>
      <c r="T120" s="46"/>
      <c r="U120" s="46"/>
      <c r="V120" s="174" t="s">
        <v>344</v>
      </c>
      <c r="W120" s="131"/>
      <c r="X120" s="131"/>
      <c r="Y120" s="131"/>
      <c r="Z120" s="131"/>
      <c r="AA120" s="131"/>
      <c r="AB120" s="131"/>
      <c r="AC120" s="131"/>
      <c r="AD120" s="131"/>
      <c r="AE120" s="132"/>
      <c r="AF120" s="175">
        <v>27</v>
      </c>
      <c r="AG120" s="175"/>
      <c r="AH120" s="175"/>
      <c r="AI120" s="175"/>
      <c r="AJ120" s="175"/>
      <c r="AK120" s="175">
        <v>0</v>
      </c>
      <c r="AL120" s="175"/>
      <c r="AM120" s="175"/>
      <c r="AN120" s="175"/>
      <c r="AO120" s="175"/>
      <c r="AP120" s="175">
        <v>27</v>
      </c>
      <c r="AQ120" s="175"/>
      <c r="AR120" s="175"/>
      <c r="AS120" s="175"/>
      <c r="AT120" s="175"/>
      <c r="AU120" s="175">
        <v>48</v>
      </c>
      <c r="AV120" s="175"/>
      <c r="AW120" s="175"/>
      <c r="AX120" s="175"/>
      <c r="AY120" s="175"/>
      <c r="AZ120" s="175">
        <v>0</v>
      </c>
      <c r="BA120" s="175"/>
      <c r="BB120" s="175"/>
      <c r="BC120" s="175"/>
      <c r="BD120" s="175"/>
      <c r="BE120" s="175">
        <v>48</v>
      </c>
      <c r="BF120" s="175"/>
      <c r="BG120" s="175"/>
      <c r="BH120" s="175"/>
      <c r="BI120" s="175"/>
      <c r="BJ120" s="175">
        <v>33</v>
      </c>
      <c r="BK120" s="175"/>
      <c r="BL120" s="175"/>
      <c r="BM120" s="175"/>
      <c r="BN120" s="175"/>
      <c r="BO120" s="175">
        <v>0</v>
      </c>
      <c r="BP120" s="175"/>
      <c r="BQ120" s="175"/>
      <c r="BR120" s="175"/>
      <c r="BS120" s="175"/>
      <c r="BT120" s="175">
        <v>33</v>
      </c>
      <c r="BU120" s="175"/>
      <c r="BV120" s="175"/>
      <c r="BW120" s="175"/>
      <c r="BX120" s="175"/>
    </row>
    <row r="121" spans="1:79" s="136" customFormat="1" ht="30" customHeight="1" x14ac:dyDescent="0.2">
      <c r="A121" s="156">
        <v>0</v>
      </c>
      <c r="B121" s="157"/>
      <c r="C121" s="157"/>
      <c r="D121" s="174" t="s">
        <v>463</v>
      </c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2"/>
      <c r="Q121" s="46" t="s">
        <v>427</v>
      </c>
      <c r="R121" s="46"/>
      <c r="S121" s="46"/>
      <c r="T121" s="46"/>
      <c r="U121" s="46"/>
      <c r="V121" s="174" t="s">
        <v>344</v>
      </c>
      <c r="W121" s="131"/>
      <c r="X121" s="131"/>
      <c r="Y121" s="131"/>
      <c r="Z121" s="131"/>
      <c r="AA121" s="131"/>
      <c r="AB121" s="131"/>
      <c r="AC121" s="131"/>
      <c r="AD121" s="131"/>
      <c r="AE121" s="132"/>
      <c r="AF121" s="175">
        <v>19.5</v>
      </c>
      <c r="AG121" s="175"/>
      <c r="AH121" s="175"/>
      <c r="AI121" s="175"/>
      <c r="AJ121" s="175"/>
      <c r="AK121" s="175">
        <v>0</v>
      </c>
      <c r="AL121" s="175"/>
      <c r="AM121" s="175"/>
      <c r="AN121" s="175"/>
      <c r="AO121" s="175"/>
      <c r="AP121" s="175">
        <v>19.5</v>
      </c>
      <c r="AQ121" s="175"/>
      <c r="AR121" s="175"/>
      <c r="AS121" s="175"/>
      <c r="AT121" s="175"/>
      <c r="AU121" s="175">
        <v>45</v>
      </c>
      <c r="AV121" s="175"/>
      <c r="AW121" s="175"/>
      <c r="AX121" s="175"/>
      <c r="AY121" s="175"/>
      <c r="AZ121" s="175">
        <v>0</v>
      </c>
      <c r="BA121" s="175"/>
      <c r="BB121" s="175"/>
      <c r="BC121" s="175"/>
      <c r="BD121" s="175"/>
      <c r="BE121" s="175">
        <v>45</v>
      </c>
      <c r="BF121" s="175"/>
      <c r="BG121" s="175"/>
      <c r="BH121" s="175"/>
      <c r="BI121" s="175"/>
      <c r="BJ121" s="175">
        <v>35</v>
      </c>
      <c r="BK121" s="175"/>
      <c r="BL121" s="175"/>
      <c r="BM121" s="175"/>
      <c r="BN121" s="175"/>
      <c r="BO121" s="175">
        <v>0</v>
      </c>
      <c r="BP121" s="175"/>
      <c r="BQ121" s="175"/>
      <c r="BR121" s="175"/>
      <c r="BS121" s="175"/>
      <c r="BT121" s="175">
        <v>35</v>
      </c>
      <c r="BU121" s="175"/>
      <c r="BV121" s="175"/>
      <c r="BW121" s="175"/>
      <c r="BX121" s="175"/>
    </row>
    <row r="122" spans="1:79" s="136" customFormat="1" ht="30" customHeight="1" x14ac:dyDescent="0.2">
      <c r="A122" s="156">
        <v>0</v>
      </c>
      <c r="B122" s="157"/>
      <c r="C122" s="157"/>
      <c r="D122" s="174" t="s">
        <v>451</v>
      </c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2"/>
      <c r="Q122" s="46" t="s">
        <v>427</v>
      </c>
      <c r="R122" s="46"/>
      <c r="S122" s="46"/>
      <c r="T122" s="46"/>
      <c r="U122" s="46"/>
      <c r="V122" s="174" t="s">
        <v>344</v>
      </c>
      <c r="W122" s="131"/>
      <c r="X122" s="131"/>
      <c r="Y122" s="131"/>
      <c r="Z122" s="131"/>
      <c r="AA122" s="131"/>
      <c r="AB122" s="131"/>
      <c r="AC122" s="131"/>
      <c r="AD122" s="131"/>
      <c r="AE122" s="132"/>
      <c r="AF122" s="175">
        <v>4.1000000000000002E-2</v>
      </c>
      <c r="AG122" s="175"/>
      <c r="AH122" s="175"/>
      <c r="AI122" s="175"/>
      <c r="AJ122" s="175"/>
      <c r="AK122" s="175">
        <v>0</v>
      </c>
      <c r="AL122" s="175"/>
      <c r="AM122" s="175"/>
      <c r="AN122" s="175"/>
      <c r="AO122" s="175"/>
      <c r="AP122" s="175">
        <v>4.1000000000000002E-2</v>
      </c>
      <c r="AQ122" s="175"/>
      <c r="AR122" s="175"/>
      <c r="AS122" s="175"/>
      <c r="AT122" s="175"/>
      <c r="AU122" s="175">
        <v>7.5999999999999998E-2</v>
      </c>
      <c r="AV122" s="175"/>
      <c r="AW122" s="175"/>
      <c r="AX122" s="175"/>
      <c r="AY122" s="175"/>
      <c r="AZ122" s="175">
        <v>0</v>
      </c>
      <c r="BA122" s="175"/>
      <c r="BB122" s="175"/>
      <c r="BC122" s="175"/>
      <c r="BD122" s="175"/>
      <c r="BE122" s="175">
        <v>7.5999999999999998E-2</v>
      </c>
      <c r="BF122" s="175"/>
      <c r="BG122" s="175"/>
      <c r="BH122" s="175"/>
      <c r="BI122" s="175"/>
      <c r="BJ122" s="175">
        <v>9.2999999999999999E-2</v>
      </c>
      <c r="BK122" s="175"/>
      <c r="BL122" s="175"/>
      <c r="BM122" s="175"/>
      <c r="BN122" s="175"/>
      <c r="BO122" s="175">
        <v>0</v>
      </c>
      <c r="BP122" s="175"/>
      <c r="BQ122" s="175"/>
      <c r="BR122" s="175"/>
      <c r="BS122" s="175"/>
      <c r="BT122" s="175">
        <v>9.2999999999999999E-2</v>
      </c>
      <c r="BU122" s="175"/>
      <c r="BV122" s="175"/>
      <c r="BW122" s="175"/>
      <c r="BX122" s="175"/>
    </row>
    <row r="124" spans="1:79" ht="14.25" customHeight="1" x14ac:dyDescent="0.2">
      <c r="A124" s="48" t="s">
        <v>401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</row>
    <row r="125" spans="1:79" ht="23.1" customHeight="1" x14ac:dyDescent="0.2">
      <c r="A125" s="79" t="s">
        <v>7</v>
      </c>
      <c r="B125" s="80"/>
      <c r="C125" s="80"/>
      <c r="D125" s="46" t="s">
        <v>10</v>
      </c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 t="s">
        <v>9</v>
      </c>
      <c r="R125" s="46"/>
      <c r="S125" s="46"/>
      <c r="T125" s="46"/>
      <c r="U125" s="46"/>
      <c r="V125" s="46" t="s">
        <v>8</v>
      </c>
      <c r="W125" s="46"/>
      <c r="X125" s="46"/>
      <c r="Y125" s="46"/>
      <c r="Z125" s="46"/>
      <c r="AA125" s="46"/>
      <c r="AB125" s="46"/>
      <c r="AC125" s="46"/>
      <c r="AD125" s="46"/>
      <c r="AE125" s="46"/>
      <c r="AF125" s="61" t="s">
        <v>298</v>
      </c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3"/>
      <c r="AU125" s="61" t="s">
        <v>300</v>
      </c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3"/>
    </row>
    <row r="126" spans="1:79" ht="28.5" customHeight="1" x14ac:dyDescent="0.2">
      <c r="A126" s="82"/>
      <c r="B126" s="83"/>
      <c r="C126" s="83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 t="s">
        <v>5</v>
      </c>
      <c r="AG126" s="46"/>
      <c r="AH126" s="46"/>
      <c r="AI126" s="46"/>
      <c r="AJ126" s="46"/>
      <c r="AK126" s="46" t="s">
        <v>4</v>
      </c>
      <c r="AL126" s="46"/>
      <c r="AM126" s="46"/>
      <c r="AN126" s="46"/>
      <c r="AO126" s="46"/>
      <c r="AP126" s="46" t="s">
        <v>154</v>
      </c>
      <c r="AQ126" s="46"/>
      <c r="AR126" s="46"/>
      <c r="AS126" s="46"/>
      <c r="AT126" s="46"/>
      <c r="AU126" s="46" t="s">
        <v>5</v>
      </c>
      <c r="AV126" s="46"/>
      <c r="AW126" s="46"/>
      <c r="AX126" s="46"/>
      <c r="AY126" s="46"/>
      <c r="AZ126" s="46" t="s">
        <v>4</v>
      </c>
      <c r="BA126" s="46"/>
      <c r="BB126" s="46"/>
      <c r="BC126" s="46"/>
      <c r="BD126" s="46"/>
      <c r="BE126" s="46" t="s">
        <v>112</v>
      </c>
      <c r="BF126" s="46"/>
      <c r="BG126" s="46"/>
      <c r="BH126" s="46"/>
      <c r="BI126" s="46"/>
    </row>
    <row r="127" spans="1:79" ht="15" customHeight="1" x14ac:dyDescent="0.2">
      <c r="A127" s="61">
        <v>1</v>
      </c>
      <c r="B127" s="62"/>
      <c r="C127" s="62"/>
      <c r="D127" s="46">
        <v>2</v>
      </c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>
        <v>3</v>
      </c>
      <c r="R127" s="46"/>
      <c r="S127" s="46"/>
      <c r="T127" s="46"/>
      <c r="U127" s="46"/>
      <c r="V127" s="46">
        <v>4</v>
      </c>
      <c r="W127" s="46"/>
      <c r="X127" s="46"/>
      <c r="Y127" s="46"/>
      <c r="Z127" s="46"/>
      <c r="AA127" s="46"/>
      <c r="AB127" s="46"/>
      <c r="AC127" s="46"/>
      <c r="AD127" s="46"/>
      <c r="AE127" s="46"/>
      <c r="AF127" s="46">
        <v>5</v>
      </c>
      <c r="AG127" s="46"/>
      <c r="AH127" s="46"/>
      <c r="AI127" s="46"/>
      <c r="AJ127" s="46"/>
      <c r="AK127" s="46">
        <v>6</v>
      </c>
      <c r="AL127" s="46"/>
      <c r="AM127" s="46"/>
      <c r="AN127" s="46"/>
      <c r="AO127" s="46"/>
      <c r="AP127" s="46">
        <v>7</v>
      </c>
      <c r="AQ127" s="46"/>
      <c r="AR127" s="46"/>
      <c r="AS127" s="46"/>
      <c r="AT127" s="46"/>
      <c r="AU127" s="46">
        <v>8</v>
      </c>
      <c r="AV127" s="46"/>
      <c r="AW127" s="46"/>
      <c r="AX127" s="46"/>
      <c r="AY127" s="46"/>
      <c r="AZ127" s="46">
        <v>9</v>
      </c>
      <c r="BA127" s="46"/>
      <c r="BB127" s="46"/>
      <c r="BC127" s="46"/>
      <c r="BD127" s="46"/>
      <c r="BE127" s="46">
        <v>10</v>
      </c>
      <c r="BF127" s="46"/>
      <c r="BG127" s="46"/>
      <c r="BH127" s="46"/>
      <c r="BI127" s="46"/>
    </row>
    <row r="128" spans="1:79" ht="15.75" hidden="1" customHeight="1" x14ac:dyDescent="0.2">
      <c r="A128" s="64" t="s">
        <v>187</v>
      </c>
      <c r="B128" s="65"/>
      <c r="C128" s="65"/>
      <c r="D128" s="46" t="s">
        <v>78</v>
      </c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 t="s">
        <v>91</v>
      </c>
      <c r="R128" s="46"/>
      <c r="S128" s="46"/>
      <c r="T128" s="46"/>
      <c r="U128" s="46"/>
      <c r="V128" s="46" t="s">
        <v>92</v>
      </c>
      <c r="W128" s="46"/>
      <c r="X128" s="46"/>
      <c r="Y128" s="46"/>
      <c r="Z128" s="46"/>
      <c r="AA128" s="46"/>
      <c r="AB128" s="46"/>
      <c r="AC128" s="46"/>
      <c r="AD128" s="46"/>
      <c r="AE128" s="46"/>
      <c r="AF128" s="44" t="s">
        <v>135</v>
      </c>
      <c r="AG128" s="44"/>
      <c r="AH128" s="44"/>
      <c r="AI128" s="44"/>
      <c r="AJ128" s="44"/>
      <c r="AK128" s="49" t="s">
        <v>136</v>
      </c>
      <c r="AL128" s="49"/>
      <c r="AM128" s="49"/>
      <c r="AN128" s="49"/>
      <c r="AO128" s="49"/>
      <c r="AP128" s="75" t="s">
        <v>327</v>
      </c>
      <c r="AQ128" s="75"/>
      <c r="AR128" s="75"/>
      <c r="AS128" s="75"/>
      <c r="AT128" s="75"/>
      <c r="AU128" s="44" t="s">
        <v>137</v>
      </c>
      <c r="AV128" s="44"/>
      <c r="AW128" s="44"/>
      <c r="AX128" s="44"/>
      <c r="AY128" s="44"/>
      <c r="AZ128" s="49" t="s">
        <v>138</v>
      </c>
      <c r="BA128" s="49"/>
      <c r="BB128" s="49"/>
      <c r="BC128" s="49"/>
      <c r="BD128" s="49"/>
      <c r="BE128" s="75" t="s">
        <v>327</v>
      </c>
      <c r="BF128" s="75"/>
      <c r="BG128" s="75"/>
      <c r="BH128" s="75"/>
      <c r="BI128" s="75"/>
      <c r="CA128" t="s">
        <v>47</v>
      </c>
    </row>
    <row r="129" spans="1:79" s="9" customFormat="1" ht="14.25" x14ac:dyDescent="0.2">
      <c r="A129" s="125">
        <v>0</v>
      </c>
      <c r="B129" s="126"/>
      <c r="C129" s="126"/>
      <c r="D129" s="171" t="s">
        <v>326</v>
      </c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2"/>
      <c r="BH129" s="172"/>
      <c r="BI129" s="172"/>
      <c r="CA129" s="9" t="s">
        <v>48</v>
      </c>
    </row>
    <row r="130" spans="1:79" s="136" customFormat="1" ht="28.5" customHeight="1" x14ac:dyDescent="0.2">
      <c r="A130" s="156">
        <v>0</v>
      </c>
      <c r="B130" s="157"/>
      <c r="C130" s="157"/>
      <c r="D130" s="174" t="s">
        <v>440</v>
      </c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2"/>
      <c r="Q130" s="46" t="s">
        <v>222</v>
      </c>
      <c r="R130" s="46"/>
      <c r="S130" s="46"/>
      <c r="T130" s="46"/>
      <c r="U130" s="46"/>
      <c r="V130" s="46" t="s">
        <v>333</v>
      </c>
      <c r="W130" s="46"/>
      <c r="X130" s="46"/>
      <c r="Y130" s="46"/>
      <c r="Z130" s="46"/>
      <c r="AA130" s="46"/>
      <c r="AB130" s="46"/>
      <c r="AC130" s="46"/>
      <c r="AD130" s="46"/>
      <c r="AE130" s="46"/>
      <c r="AF130" s="175">
        <v>651006</v>
      </c>
      <c r="AG130" s="175"/>
      <c r="AH130" s="175"/>
      <c r="AI130" s="175"/>
      <c r="AJ130" s="175"/>
      <c r="AK130" s="175">
        <v>0</v>
      </c>
      <c r="AL130" s="175"/>
      <c r="AM130" s="175"/>
      <c r="AN130" s="175"/>
      <c r="AO130" s="175"/>
      <c r="AP130" s="175">
        <v>651006</v>
      </c>
      <c r="AQ130" s="175"/>
      <c r="AR130" s="175"/>
      <c r="AS130" s="175"/>
      <c r="AT130" s="175"/>
      <c r="AU130" s="175">
        <v>688113</v>
      </c>
      <c r="AV130" s="175"/>
      <c r="AW130" s="175"/>
      <c r="AX130" s="175"/>
      <c r="AY130" s="175"/>
      <c r="AZ130" s="175">
        <v>0</v>
      </c>
      <c r="BA130" s="175"/>
      <c r="BB130" s="175"/>
      <c r="BC130" s="175"/>
      <c r="BD130" s="175"/>
      <c r="BE130" s="175">
        <v>688113</v>
      </c>
      <c r="BF130" s="175"/>
      <c r="BG130" s="175"/>
      <c r="BH130" s="175"/>
      <c r="BI130" s="175"/>
    </row>
    <row r="131" spans="1:79" s="136" customFormat="1" ht="30" customHeight="1" x14ac:dyDescent="0.2">
      <c r="A131" s="156">
        <v>0</v>
      </c>
      <c r="B131" s="157"/>
      <c r="C131" s="157"/>
      <c r="D131" s="174" t="s">
        <v>457</v>
      </c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2"/>
      <c r="Q131" s="46" t="s">
        <v>222</v>
      </c>
      <c r="R131" s="46"/>
      <c r="S131" s="46"/>
      <c r="T131" s="46"/>
      <c r="U131" s="46"/>
      <c r="V131" s="46" t="s">
        <v>333</v>
      </c>
      <c r="W131" s="46"/>
      <c r="X131" s="46"/>
      <c r="Y131" s="46"/>
      <c r="Z131" s="46"/>
      <c r="AA131" s="46"/>
      <c r="AB131" s="46"/>
      <c r="AC131" s="46"/>
      <c r="AD131" s="46"/>
      <c r="AE131" s="46"/>
      <c r="AF131" s="175">
        <v>97173</v>
      </c>
      <c r="AG131" s="175"/>
      <c r="AH131" s="175"/>
      <c r="AI131" s="175"/>
      <c r="AJ131" s="175"/>
      <c r="AK131" s="175">
        <v>0</v>
      </c>
      <c r="AL131" s="175"/>
      <c r="AM131" s="175"/>
      <c r="AN131" s="175"/>
      <c r="AO131" s="175"/>
      <c r="AP131" s="175">
        <v>97173</v>
      </c>
      <c r="AQ131" s="175"/>
      <c r="AR131" s="175"/>
      <c r="AS131" s="175"/>
      <c r="AT131" s="175"/>
      <c r="AU131" s="175">
        <v>102712</v>
      </c>
      <c r="AV131" s="175"/>
      <c r="AW131" s="175"/>
      <c r="AX131" s="175"/>
      <c r="AY131" s="175"/>
      <c r="AZ131" s="175">
        <v>0</v>
      </c>
      <c r="BA131" s="175"/>
      <c r="BB131" s="175"/>
      <c r="BC131" s="175"/>
      <c r="BD131" s="175"/>
      <c r="BE131" s="175">
        <v>102712</v>
      </c>
      <c r="BF131" s="175"/>
      <c r="BG131" s="175"/>
      <c r="BH131" s="175"/>
      <c r="BI131" s="175"/>
    </row>
    <row r="132" spans="1:79" s="136" customFormat="1" ht="30" customHeight="1" x14ac:dyDescent="0.2">
      <c r="A132" s="156">
        <v>0</v>
      </c>
      <c r="B132" s="157"/>
      <c r="C132" s="157"/>
      <c r="D132" s="174" t="s">
        <v>442</v>
      </c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2"/>
      <c r="Q132" s="46" t="s">
        <v>222</v>
      </c>
      <c r="R132" s="46"/>
      <c r="S132" s="46"/>
      <c r="T132" s="46"/>
      <c r="U132" s="46"/>
      <c r="V132" s="46" t="s">
        <v>333</v>
      </c>
      <c r="W132" s="46"/>
      <c r="X132" s="46"/>
      <c r="Y132" s="46"/>
      <c r="Z132" s="46"/>
      <c r="AA132" s="46"/>
      <c r="AB132" s="46"/>
      <c r="AC132" s="46"/>
      <c r="AD132" s="46"/>
      <c r="AE132" s="46"/>
      <c r="AF132" s="175">
        <v>634226</v>
      </c>
      <c r="AG132" s="175"/>
      <c r="AH132" s="175"/>
      <c r="AI132" s="175"/>
      <c r="AJ132" s="175"/>
      <c r="AK132" s="175">
        <v>0</v>
      </c>
      <c r="AL132" s="175"/>
      <c r="AM132" s="175"/>
      <c r="AN132" s="175"/>
      <c r="AO132" s="175"/>
      <c r="AP132" s="175">
        <v>634226</v>
      </c>
      <c r="AQ132" s="175"/>
      <c r="AR132" s="175"/>
      <c r="AS132" s="175"/>
      <c r="AT132" s="175"/>
      <c r="AU132" s="175">
        <v>670377</v>
      </c>
      <c r="AV132" s="175"/>
      <c r="AW132" s="175"/>
      <c r="AX132" s="175"/>
      <c r="AY132" s="175"/>
      <c r="AZ132" s="175">
        <v>0</v>
      </c>
      <c r="BA132" s="175"/>
      <c r="BB132" s="175"/>
      <c r="BC132" s="175"/>
      <c r="BD132" s="175"/>
      <c r="BE132" s="175">
        <v>670377</v>
      </c>
      <c r="BF132" s="175"/>
      <c r="BG132" s="175"/>
      <c r="BH132" s="175"/>
      <c r="BI132" s="175"/>
    </row>
    <row r="133" spans="1:79" s="136" customFormat="1" ht="30" customHeight="1" x14ac:dyDescent="0.2">
      <c r="A133" s="156">
        <v>0</v>
      </c>
      <c r="B133" s="157"/>
      <c r="C133" s="157"/>
      <c r="D133" s="174" t="s">
        <v>458</v>
      </c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2"/>
      <c r="Q133" s="46" t="s">
        <v>222</v>
      </c>
      <c r="R133" s="46"/>
      <c r="S133" s="46"/>
      <c r="T133" s="46"/>
      <c r="U133" s="46"/>
      <c r="V133" s="46" t="s">
        <v>333</v>
      </c>
      <c r="W133" s="46"/>
      <c r="X133" s="46"/>
      <c r="Y133" s="46"/>
      <c r="Z133" s="46"/>
      <c r="AA133" s="46"/>
      <c r="AB133" s="46"/>
      <c r="AC133" s="46"/>
      <c r="AD133" s="46"/>
      <c r="AE133" s="46"/>
      <c r="AF133" s="175">
        <v>173425</v>
      </c>
      <c r="AG133" s="175"/>
      <c r="AH133" s="175"/>
      <c r="AI133" s="175"/>
      <c r="AJ133" s="175"/>
      <c r="AK133" s="175">
        <v>0</v>
      </c>
      <c r="AL133" s="175"/>
      <c r="AM133" s="175"/>
      <c r="AN133" s="175"/>
      <c r="AO133" s="175"/>
      <c r="AP133" s="175">
        <v>173425</v>
      </c>
      <c r="AQ133" s="175"/>
      <c r="AR133" s="175"/>
      <c r="AS133" s="175"/>
      <c r="AT133" s="175"/>
      <c r="AU133" s="175">
        <v>183310</v>
      </c>
      <c r="AV133" s="175"/>
      <c r="AW133" s="175"/>
      <c r="AX133" s="175"/>
      <c r="AY133" s="175"/>
      <c r="AZ133" s="175">
        <v>0</v>
      </c>
      <c r="BA133" s="175"/>
      <c r="BB133" s="175"/>
      <c r="BC133" s="175"/>
      <c r="BD133" s="175"/>
      <c r="BE133" s="175">
        <v>183310</v>
      </c>
      <c r="BF133" s="175"/>
      <c r="BG133" s="175"/>
      <c r="BH133" s="175"/>
      <c r="BI133" s="175"/>
    </row>
    <row r="134" spans="1:79" s="136" customFormat="1" ht="15" customHeight="1" x14ac:dyDescent="0.2">
      <c r="A134" s="156">
        <v>0</v>
      </c>
      <c r="B134" s="157"/>
      <c r="C134" s="157"/>
      <c r="D134" s="174" t="s">
        <v>443</v>
      </c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2"/>
      <c r="Q134" s="46" t="s">
        <v>222</v>
      </c>
      <c r="R134" s="46"/>
      <c r="S134" s="46"/>
      <c r="T134" s="46"/>
      <c r="U134" s="46"/>
      <c r="V134" s="46" t="s">
        <v>333</v>
      </c>
      <c r="W134" s="46"/>
      <c r="X134" s="46"/>
      <c r="Y134" s="46"/>
      <c r="Z134" s="46"/>
      <c r="AA134" s="46"/>
      <c r="AB134" s="46"/>
      <c r="AC134" s="46"/>
      <c r="AD134" s="46"/>
      <c r="AE134" s="46"/>
      <c r="AF134" s="175">
        <v>51507</v>
      </c>
      <c r="AG134" s="175"/>
      <c r="AH134" s="175"/>
      <c r="AI134" s="175"/>
      <c r="AJ134" s="175"/>
      <c r="AK134" s="175">
        <v>0</v>
      </c>
      <c r="AL134" s="175"/>
      <c r="AM134" s="175"/>
      <c r="AN134" s="175"/>
      <c r="AO134" s="175"/>
      <c r="AP134" s="175">
        <v>51507</v>
      </c>
      <c r="AQ134" s="175"/>
      <c r="AR134" s="175"/>
      <c r="AS134" s="175"/>
      <c r="AT134" s="175"/>
      <c r="AU134" s="175">
        <v>54443</v>
      </c>
      <c r="AV134" s="175"/>
      <c r="AW134" s="175"/>
      <c r="AX134" s="175"/>
      <c r="AY134" s="175"/>
      <c r="AZ134" s="175">
        <v>0</v>
      </c>
      <c r="BA134" s="175"/>
      <c r="BB134" s="175"/>
      <c r="BC134" s="175"/>
      <c r="BD134" s="175"/>
      <c r="BE134" s="175">
        <v>54443</v>
      </c>
      <c r="BF134" s="175"/>
      <c r="BG134" s="175"/>
      <c r="BH134" s="175"/>
      <c r="BI134" s="175"/>
    </row>
    <row r="135" spans="1:79" s="9" customFormat="1" ht="14.25" x14ac:dyDescent="0.2">
      <c r="A135" s="125">
        <v>0</v>
      </c>
      <c r="B135" s="126"/>
      <c r="C135" s="126"/>
      <c r="D135" s="173" t="s">
        <v>334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9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</row>
    <row r="136" spans="1:79" s="136" customFormat="1" ht="42.75" customHeight="1" x14ac:dyDescent="0.2">
      <c r="A136" s="156">
        <v>0</v>
      </c>
      <c r="B136" s="157"/>
      <c r="C136" s="157"/>
      <c r="D136" s="174" t="s">
        <v>444</v>
      </c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2"/>
      <c r="Q136" s="46" t="s">
        <v>425</v>
      </c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175">
        <v>312.88</v>
      </c>
      <c r="AG136" s="175"/>
      <c r="AH136" s="175"/>
      <c r="AI136" s="175"/>
      <c r="AJ136" s="175"/>
      <c r="AK136" s="175">
        <v>0</v>
      </c>
      <c r="AL136" s="175"/>
      <c r="AM136" s="175"/>
      <c r="AN136" s="175"/>
      <c r="AO136" s="175"/>
      <c r="AP136" s="175">
        <v>312.88</v>
      </c>
      <c r="AQ136" s="175"/>
      <c r="AR136" s="175"/>
      <c r="AS136" s="175"/>
      <c r="AT136" s="175"/>
      <c r="AU136" s="175">
        <v>330.72</v>
      </c>
      <c r="AV136" s="175"/>
      <c r="AW136" s="175"/>
      <c r="AX136" s="175"/>
      <c r="AY136" s="175"/>
      <c r="AZ136" s="175">
        <v>0</v>
      </c>
      <c r="BA136" s="175"/>
      <c r="BB136" s="175"/>
      <c r="BC136" s="175"/>
      <c r="BD136" s="175"/>
      <c r="BE136" s="175">
        <v>330.72</v>
      </c>
      <c r="BF136" s="175"/>
      <c r="BG136" s="175"/>
      <c r="BH136" s="175"/>
      <c r="BI136" s="175"/>
    </row>
    <row r="137" spans="1:79" s="136" customFormat="1" ht="45" customHeight="1" x14ac:dyDescent="0.2">
      <c r="A137" s="156">
        <v>0</v>
      </c>
      <c r="B137" s="157"/>
      <c r="C137" s="157"/>
      <c r="D137" s="174" t="s">
        <v>459</v>
      </c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2"/>
      <c r="Q137" s="46" t="s">
        <v>427</v>
      </c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175">
        <v>4198.5</v>
      </c>
      <c r="AG137" s="175"/>
      <c r="AH137" s="175"/>
      <c r="AI137" s="175"/>
      <c r="AJ137" s="175"/>
      <c r="AK137" s="175">
        <v>0</v>
      </c>
      <c r="AL137" s="175"/>
      <c r="AM137" s="175"/>
      <c r="AN137" s="175"/>
      <c r="AO137" s="175"/>
      <c r="AP137" s="175">
        <v>4198.5</v>
      </c>
      <c r="AQ137" s="175"/>
      <c r="AR137" s="175"/>
      <c r="AS137" s="175"/>
      <c r="AT137" s="175"/>
      <c r="AU137" s="175">
        <v>4437.82</v>
      </c>
      <c r="AV137" s="175"/>
      <c r="AW137" s="175"/>
      <c r="AX137" s="175"/>
      <c r="AY137" s="175"/>
      <c r="AZ137" s="175">
        <v>0</v>
      </c>
      <c r="BA137" s="175"/>
      <c r="BB137" s="175"/>
      <c r="BC137" s="175"/>
      <c r="BD137" s="175"/>
      <c r="BE137" s="175">
        <v>4437.82</v>
      </c>
      <c r="BF137" s="175"/>
      <c r="BG137" s="175"/>
      <c r="BH137" s="175"/>
      <c r="BI137" s="175"/>
    </row>
    <row r="138" spans="1:79" s="136" customFormat="1" ht="45" customHeight="1" x14ac:dyDescent="0.2">
      <c r="A138" s="156">
        <v>0</v>
      </c>
      <c r="B138" s="157"/>
      <c r="C138" s="157"/>
      <c r="D138" s="174" t="s">
        <v>446</v>
      </c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2"/>
      <c r="Q138" s="46" t="s">
        <v>429</v>
      </c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175">
        <v>164769</v>
      </c>
      <c r="AG138" s="175"/>
      <c r="AH138" s="175"/>
      <c r="AI138" s="175"/>
      <c r="AJ138" s="175"/>
      <c r="AK138" s="175">
        <v>0</v>
      </c>
      <c r="AL138" s="175"/>
      <c r="AM138" s="175"/>
      <c r="AN138" s="175"/>
      <c r="AO138" s="175"/>
      <c r="AP138" s="175">
        <v>164769</v>
      </c>
      <c r="AQ138" s="175"/>
      <c r="AR138" s="175"/>
      <c r="AS138" s="175"/>
      <c r="AT138" s="175"/>
      <c r="AU138" s="175">
        <v>174161</v>
      </c>
      <c r="AV138" s="175"/>
      <c r="AW138" s="175"/>
      <c r="AX138" s="175"/>
      <c r="AY138" s="175"/>
      <c r="AZ138" s="175">
        <v>0</v>
      </c>
      <c r="BA138" s="175"/>
      <c r="BB138" s="175"/>
      <c r="BC138" s="175"/>
      <c r="BD138" s="175"/>
      <c r="BE138" s="175">
        <v>174161</v>
      </c>
      <c r="BF138" s="175"/>
      <c r="BG138" s="175"/>
      <c r="BH138" s="175"/>
      <c r="BI138" s="175"/>
    </row>
    <row r="139" spans="1:79" s="136" customFormat="1" ht="45" customHeight="1" x14ac:dyDescent="0.2">
      <c r="A139" s="156">
        <v>0</v>
      </c>
      <c r="B139" s="157"/>
      <c r="C139" s="157"/>
      <c r="D139" s="174" t="s">
        <v>460</v>
      </c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2"/>
      <c r="Q139" s="46" t="s">
        <v>427</v>
      </c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175">
        <v>31.93</v>
      </c>
      <c r="AG139" s="175"/>
      <c r="AH139" s="175"/>
      <c r="AI139" s="175"/>
      <c r="AJ139" s="175"/>
      <c r="AK139" s="175">
        <v>0</v>
      </c>
      <c r="AL139" s="175"/>
      <c r="AM139" s="175"/>
      <c r="AN139" s="175"/>
      <c r="AO139" s="175"/>
      <c r="AP139" s="175">
        <v>31.93</v>
      </c>
      <c r="AQ139" s="175"/>
      <c r="AR139" s="175"/>
      <c r="AS139" s="175"/>
      <c r="AT139" s="175"/>
      <c r="AU139" s="175">
        <v>33.75</v>
      </c>
      <c r="AV139" s="175"/>
      <c r="AW139" s="175"/>
      <c r="AX139" s="175"/>
      <c r="AY139" s="175"/>
      <c r="AZ139" s="175">
        <v>0</v>
      </c>
      <c r="BA139" s="175"/>
      <c r="BB139" s="175"/>
      <c r="BC139" s="175"/>
      <c r="BD139" s="175"/>
      <c r="BE139" s="175">
        <v>33.75</v>
      </c>
      <c r="BF139" s="175"/>
      <c r="BG139" s="175"/>
      <c r="BH139" s="175"/>
      <c r="BI139" s="175"/>
    </row>
    <row r="140" spans="1:79" s="136" customFormat="1" ht="30" customHeight="1" x14ac:dyDescent="0.2">
      <c r="A140" s="156">
        <v>0</v>
      </c>
      <c r="B140" s="157"/>
      <c r="C140" s="157"/>
      <c r="D140" s="174" t="s">
        <v>447</v>
      </c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2"/>
      <c r="Q140" s="46" t="s">
        <v>427</v>
      </c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175">
        <v>418.03</v>
      </c>
      <c r="AG140" s="175"/>
      <c r="AH140" s="175"/>
      <c r="AI140" s="175"/>
      <c r="AJ140" s="175"/>
      <c r="AK140" s="175">
        <v>0</v>
      </c>
      <c r="AL140" s="175"/>
      <c r="AM140" s="175"/>
      <c r="AN140" s="175"/>
      <c r="AO140" s="175"/>
      <c r="AP140" s="175">
        <v>418.03</v>
      </c>
      <c r="AQ140" s="175"/>
      <c r="AR140" s="175"/>
      <c r="AS140" s="175"/>
      <c r="AT140" s="175"/>
      <c r="AU140" s="175">
        <v>441.86</v>
      </c>
      <c r="AV140" s="175"/>
      <c r="AW140" s="175"/>
      <c r="AX140" s="175"/>
      <c r="AY140" s="175"/>
      <c r="AZ140" s="175">
        <v>0</v>
      </c>
      <c r="BA140" s="175"/>
      <c r="BB140" s="175"/>
      <c r="BC140" s="175"/>
      <c r="BD140" s="175"/>
      <c r="BE140" s="175">
        <v>441.86</v>
      </c>
      <c r="BF140" s="175"/>
      <c r="BG140" s="175"/>
      <c r="BH140" s="175"/>
      <c r="BI140" s="175"/>
    </row>
    <row r="141" spans="1:79" s="9" customFormat="1" ht="14.25" x14ac:dyDescent="0.2">
      <c r="A141" s="125">
        <v>0</v>
      </c>
      <c r="B141" s="126"/>
      <c r="C141" s="126"/>
      <c r="D141" s="173" t="s">
        <v>342</v>
      </c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9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72"/>
      <c r="BF141" s="172"/>
      <c r="BG141" s="172"/>
      <c r="BH141" s="172"/>
      <c r="BI141" s="172"/>
    </row>
    <row r="142" spans="1:79" s="136" customFormat="1" ht="42.75" customHeight="1" x14ac:dyDescent="0.2">
      <c r="A142" s="156">
        <v>0</v>
      </c>
      <c r="B142" s="157"/>
      <c r="C142" s="157"/>
      <c r="D142" s="174" t="s">
        <v>448</v>
      </c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2"/>
      <c r="Q142" s="46" t="s">
        <v>425</v>
      </c>
      <c r="R142" s="46"/>
      <c r="S142" s="46"/>
      <c r="T142" s="46"/>
      <c r="U142" s="46"/>
      <c r="V142" s="174" t="s">
        <v>344</v>
      </c>
      <c r="W142" s="131"/>
      <c r="X142" s="131"/>
      <c r="Y142" s="131"/>
      <c r="Z142" s="131"/>
      <c r="AA142" s="131"/>
      <c r="AB142" s="131"/>
      <c r="AC142" s="131"/>
      <c r="AD142" s="131"/>
      <c r="AE142" s="132"/>
      <c r="AF142" s="175">
        <v>8.3599999999999994E-2</v>
      </c>
      <c r="AG142" s="175"/>
      <c r="AH142" s="175"/>
      <c r="AI142" s="175"/>
      <c r="AJ142" s="175"/>
      <c r="AK142" s="175">
        <v>0</v>
      </c>
      <c r="AL142" s="175"/>
      <c r="AM142" s="175"/>
      <c r="AN142" s="175"/>
      <c r="AO142" s="175"/>
      <c r="AP142" s="175">
        <v>8.3599999999999994E-2</v>
      </c>
      <c r="AQ142" s="175"/>
      <c r="AR142" s="175"/>
      <c r="AS142" s="175"/>
      <c r="AT142" s="175"/>
      <c r="AU142" s="175">
        <v>8.3599999999999994E-2</v>
      </c>
      <c r="AV142" s="175"/>
      <c r="AW142" s="175"/>
      <c r="AX142" s="175"/>
      <c r="AY142" s="175"/>
      <c r="AZ142" s="175">
        <v>0</v>
      </c>
      <c r="BA142" s="175"/>
      <c r="BB142" s="175"/>
      <c r="BC142" s="175"/>
      <c r="BD142" s="175"/>
      <c r="BE142" s="175">
        <v>8.3599999999999994E-2</v>
      </c>
      <c r="BF142" s="175"/>
      <c r="BG142" s="175"/>
      <c r="BH142" s="175"/>
      <c r="BI142" s="175"/>
    </row>
    <row r="143" spans="1:79" s="136" customFormat="1" ht="45" customHeight="1" x14ac:dyDescent="0.2">
      <c r="A143" s="156">
        <v>0</v>
      </c>
      <c r="B143" s="157"/>
      <c r="C143" s="157"/>
      <c r="D143" s="174" t="s">
        <v>461</v>
      </c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2"/>
      <c r="Q143" s="46" t="s">
        <v>462</v>
      </c>
      <c r="R143" s="46"/>
      <c r="S143" s="46"/>
      <c r="T143" s="46"/>
      <c r="U143" s="46"/>
      <c r="V143" s="174" t="s">
        <v>344</v>
      </c>
      <c r="W143" s="131"/>
      <c r="X143" s="131"/>
      <c r="Y143" s="131"/>
      <c r="Z143" s="131"/>
      <c r="AA143" s="131"/>
      <c r="AB143" s="131"/>
      <c r="AC143" s="131"/>
      <c r="AD143" s="131"/>
      <c r="AE143" s="132"/>
      <c r="AF143" s="175">
        <v>0.84</v>
      </c>
      <c r="AG143" s="175"/>
      <c r="AH143" s="175"/>
      <c r="AI143" s="175"/>
      <c r="AJ143" s="175"/>
      <c r="AK143" s="175">
        <v>0</v>
      </c>
      <c r="AL143" s="175"/>
      <c r="AM143" s="175"/>
      <c r="AN143" s="175"/>
      <c r="AO143" s="175"/>
      <c r="AP143" s="175">
        <v>0.84</v>
      </c>
      <c r="AQ143" s="175"/>
      <c r="AR143" s="175"/>
      <c r="AS143" s="175"/>
      <c r="AT143" s="175"/>
      <c r="AU143" s="175">
        <v>0.84</v>
      </c>
      <c r="AV143" s="175"/>
      <c r="AW143" s="175"/>
      <c r="AX143" s="175"/>
      <c r="AY143" s="175"/>
      <c r="AZ143" s="175">
        <v>0</v>
      </c>
      <c r="BA143" s="175"/>
      <c r="BB143" s="175"/>
      <c r="BC143" s="175"/>
      <c r="BD143" s="175"/>
      <c r="BE143" s="175">
        <v>0.84</v>
      </c>
      <c r="BF143" s="175"/>
      <c r="BG143" s="175"/>
      <c r="BH143" s="175"/>
      <c r="BI143" s="175"/>
    </row>
    <row r="144" spans="1:79" s="136" customFormat="1" ht="30" customHeight="1" x14ac:dyDescent="0.2">
      <c r="A144" s="156">
        <v>0</v>
      </c>
      <c r="B144" s="157"/>
      <c r="C144" s="157"/>
      <c r="D144" s="174" t="s">
        <v>450</v>
      </c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2"/>
      <c r="Q144" s="46" t="s">
        <v>429</v>
      </c>
      <c r="R144" s="46"/>
      <c r="S144" s="46"/>
      <c r="T144" s="46"/>
      <c r="U144" s="46"/>
      <c r="V144" s="174" t="s">
        <v>344</v>
      </c>
      <c r="W144" s="131"/>
      <c r="X144" s="131"/>
      <c r="Y144" s="131"/>
      <c r="Z144" s="131"/>
      <c r="AA144" s="131"/>
      <c r="AB144" s="131"/>
      <c r="AC144" s="131"/>
      <c r="AD144" s="131"/>
      <c r="AE144" s="132"/>
      <c r="AF144" s="175">
        <v>33</v>
      </c>
      <c r="AG144" s="175"/>
      <c r="AH144" s="175"/>
      <c r="AI144" s="175"/>
      <c r="AJ144" s="175"/>
      <c r="AK144" s="175">
        <v>0</v>
      </c>
      <c r="AL144" s="175"/>
      <c r="AM144" s="175"/>
      <c r="AN144" s="175"/>
      <c r="AO144" s="175"/>
      <c r="AP144" s="175">
        <v>33</v>
      </c>
      <c r="AQ144" s="175"/>
      <c r="AR144" s="175"/>
      <c r="AS144" s="175"/>
      <c r="AT144" s="175"/>
      <c r="AU144" s="175">
        <v>33</v>
      </c>
      <c r="AV144" s="175"/>
      <c r="AW144" s="175"/>
      <c r="AX144" s="175"/>
      <c r="AY144" s="175"/>
      <c r="AZ144" s="175">
        <v>0</v>
      </c>
      <c r="BA144" s="175"/>
      <c r="BB144" s="175"/>
      <c r="BC144" s="175"/>
      <c r="BD144" s="175"/>
      <c r="BE144" s="175">
        <v>33</v>
      </c>
      <c r="BF144" s="175"/>
      <c r="BG144" s="175"/>
      <c r="BH144" s="175"/>
      <c r="BI144" s="175"/>
    </row>
    <row r="145" spans="1:79" s="136" customFormat="1" ht="30" customHeight="1" x14ac:dyDescent="0.2">
      <c r="A145" s="156">
        <v>0</v>
      </c>
      <c r="B145" s="157"/>
      <c r="C145" s="157"/>
      <c r="D145" s="174" t="s">
        <v>463</v>
      </c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2"/>
      <c r="Q145" s="46" t="s">
        <v>427</v>
      </c>
      <c r="R145" s="46"/>
      <c r="S145" s="46"/>
      <c r="T145" s="46"/>
      <c r="U145" s="46"/>
      <c r="V145" s="174" t="s">
        <v>344</v>
      </c>
      <c r="W145" s="131"/>
      <c r="X145" s="131"/>
      <c r="Y145" s="131"/>
      <c r="Z145" s="131"/>
      <c r="AA145" s="131"/>
      <c r="AB145" s="131"/>
      <c r="AC145" s="131"/>
      <c r="AD145" s="131"/>
      <c r="AE145" s="132"/>
      <c r="AF145" s="175">
        <v>35</v>
      </c>
      <c r="AG145" s="175"/>
      <c r="AH145" s="175"/>
      <c r="AI145" s="175"/>
      <c r="AJ145" s="175"/>
      <c r="AK145" s="175">
        <v>0</v>
      </c>
      <c r="AL145" s="175"/>
      <c r="AM145" s="175"/>
      <c r="AN145" s="175"/>
      <c r="AO145" s="175"/>
      <c r="AP145" s="175">
        <v>35</v>
      </c>
      <c r="AQ145" s="175"/>
      <c r="AR145" s="175"/>
      <c r="AS145" s="175"/>
      <c r="AT145" s="175"/>
      <c r="AU145" s="175">
        <v>35</v>
      </c>
      <c r="AV145" s="175"/>
      <c r="AW145" s="175"/>
      <c r="AX145" s="175"/>
      <c r="AY145" s="175"/>
      <c r="AZ145" s="175">
        <v>0</v>
      </c>
      <c r="BA145" s="175"/>
      <c r="BB145" s="175"/>
      <c r="BC145" s="175"/>
      <c r="BD145" s="175"/>
      <c r="BE145" s="175">
        <v>35</v>
      </c>
      <c r="BF145" s="175"/>
      <c r="BG145" s="175"/>
      <c r="BH145" s="175"/>
      <c r="BI145" s="175"/>
    </row>
    <row r="146" spans="1:79" s="136" customFormat="1" ht="30" customHeight="1" x14ac:dyDescent="0.2">
      <c r="A146" s="156">
        <v>0</v>
      </c>
      <c r="B146" s="157"/>
      <c r="C146" s="157"/>
      <c r="D146" s="174" t="s">
        <v>451</v>
      </c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2"/>
      <c r="Q146" s="46" t="s">
        <v>427</v>
      </c>
      <c r="R146" s="46"/>
      <c r="S146" s="46"/>
      <c r="T146" s="46"/>
      <c r="U146" s="46"/>
      <c r="V146" s="174" t="s">
        <v>344</v>
      </c>
      <c r="W146" s="131"/>
      <c r="X146" s="131"/>
      <c r="Y146" s="131"/>
      <c r="Z146" s="131"/>
      <c r="AA146" s="131"/>
      <c r="AB146" s="131"/>
      <c r="AC146" s="131"/>
      <c r="AD146" s="131"/>
      <c r="AE146" s="132"/>
      <c r="AF146" s="175">
        <v>8.5999999999999993E-2</v>
      </c>
      <c r="AG146" s="175"/>
      <c r="AH146" s="175"/>
      <c r="AI146" s="175"/>
      <c r="AJ146" s="175"/>
      <c r="AK146" s="175">
        <v>0</v>
      </c>
      <c r="AL146" s="175"/>
      <c r="AM146" s="175"/>
      <c r="AN146" s="175"/>
      <c r="AO146" s="175"/>
      <c r="AP146" s="175">
        <v>8.5999999999999993E-2</v>
      </c>
      <c r="AQ146" s="175"/>
      <c r="AR146" s="175"/>
      <c r="AS146" s="175"/>
      <c r="AT146" s="175"/>
      <c r="AU146" s="175">
        <v>8.5999999999999993E-2</v>
      </c>
      <c r="AV146" s="175"/>
      <c r="AW146" s="175"/>
      <c r="AX146" s="175"/>
      <c r="AY146" s="175"/>
      <c r="AZ146" s="175">
        <v>0</v>
      </c>
      <c r="BA146" s="175"/>
      <c r="BB146" s="175"/>
      <c r="BC146" s="175"/>
      <c r="BD146" s="175"/>
      <c r="BE146" s="175">
        <v>8.5999999999999993E-2</v>
      </c>
      <c r="BF146" s="175"/>
      <c r="BG146" s="175"/>
      <c r="BH146" s="175"/>
      <c r="BI146" s="175"/>
    </row>
    <row r="148" spans="1:79" ht="14.25" customHeight="1" x14ac:dyDescent="0.2">
      <c r="A148" s="48" t="s">
        <v>155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</row>
    <row r="149" spans="1:79" ht="15" customHeight="1" x14ac:dyDescent="0.2">
      <c r="A149" s="69" t="s">
        <v>294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</row>
    <row r="150" spans="1:79" ht="12.95" customHeight="1" x14ac:dyDescent="0.2">
      <c r="A150" s="79" t="s">
        <v>20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1"/>
      <c r="U150" s="46" t="s">
        <v>295</v>
      </c>
      <c r="V150" s="46"/>
      <c r="W150" s="46"/>
      <c r="X150" s="46"/>
      <c r="Y150" s="46"/>
      <c r="Z150" s="46"/>
      <c r="AA150" s="46"/>
      <c r="AB150" s="46"/>
      <c r="AC150" s="46"/>
      <c r="AD150" s="46"/>
      <c r="AE150" s="46" t="s">
        <v>296</v>
      </c>
      <c r="AF150" s="46"/>
      <c r="AG150" s="46"/>
      <c r="AH150" s="46"/>
      <c r="AI150" s="46"/>
      <c r="AJ150" s="46"/>
      <c r="AK150" s="46"/>
      <c r="AL150" s="46"/>
      <c r="AM150" s="46"/>
      <c r="AN150" s="46"/>
      <c r="AO150" s="46" t="s">
        <v>297</v>
      </c>
      <c r="AP150" s="46"/>
      <c r="AQ150" s="46"/>
      <c r="AR150" s="46"/>
      <c r="AS150" s="46"/>
      <c r="AT150" s="46"/>
      <c r="AU150" s="46"/>
      <c r="AV150" s="46"/>
      <c r="AW150" s="46"/>
      <c r="AX150" s="46"/>
      <c r="AY150" s="46" t="s">
        <v>298</v>
      </c>
      <c r="AZ150" s="46"/>
      <c r="BA150" s="46"/>
      <c r="BB150" s="46"/>
      <c r="BC150" s="46"/>
      <c r="BD150" s="46"/>
      <c r="BE150" s="46"/>
      <c r="BF150" s="46"/>
      <c r="BG150" s="46"/>
      <c r="BH150" s="46"/>
      <c r="BI150" s="46" t="s">
        <v>300</v>
      </c>
      <c r="BJ150" s="46"/>
      <c r="BK150" s="46"/>
      <c r="BL150" s="46"/>
      <c r="BM150" s="46"/>
      <c r="BN150" s="46"/>
      <c r="BO150" s="46"/>
      <c r="BP150" s="46"/>
      <c r="BQ150" s="46"/>
      <c r="BR150" s="46"/>
    </row>
    <row r="151" spans="1:79" ht="30" customHeight="1" x14ac:dyDescent="0.2">
      <c r="A151" s="82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4"/>
      <c r="U151" s="46" t="s">
        <v>5</v>
      </c>
      <c r="V151" s="46"/>
      <c r="W151" s="46"/>
      <c r="X151" s="46"/>
      <c r="Y151" s="46"/>
      <c r="Z151" s="46" t="s">
        <v>4</v>
      </c>
      <c r="AA151" s="46"/>
      <c r="AB151" s="46"/>
      <c r="AC151" s="46"/>
      <c r="AD151" s="46"/>
      <c r="AE151" s="46" t="s">
        <v>5</v>
      </c>
      <c r="AF151" s="46"/>
      <c r="AG151" s="46"/>
      <c r="AH151" s="46"/>
      <c r="AI151" s="46"/>
      <c r="AJ151" s="46" t="s">
        <v>4</v>
      </c>
      <c r="AK151" s="46"/>
      <c r="AL151" s="46"/>
      <c r="AM151" s="46"/>
      <c r="AN151" s="46"/>
      <c r="AO151" s="46" t="s">
        <v>5</v>
      </c>
      <c r="AP151" s="46"/>
      <c r="AQ151" s="46"/>
      <c r="AR151" s="46"/>
      <c r="AS151" s="46"/>
      <c r="AT151" s="46" t="s">
        <v>4</v>
      </c>
      <c r="AU151" s="46"/>
      <c r="AV151" s="46"/>
      <c r="AW151" s="46"/>
      <c r="AX151" s="46"/>
      <c r="AY151" s="46" t="s">
        <v>5</v>
      </c>
      <c r="AZ151" s="46"/>
      <c r="BA151" s="46"/>
      <c r="BB151" s="46"/>
      <c r="BC151" s="46"/>
      <c r="BD151" s="46" t="s">
        <v>4</v>
      </c>
      <c r="BE151" s="46"/>
      <c r="BF151" s="46"/>
      <c r="BG151" s="46"/>
      <c r="BH151" s="46"/>
      <c r="BI151" s="46" t="s">
        <v>5</v>
      </c>
      <c r="BJ151" s="46"/>
      <c r="BK151" s="46"/>
      <c r="BL151" s="46"/>
      <c r="BM151" s="46"/>
      <c r="BN151" s="46" t="s">
        <v>4</v>
      </c>
      <c r="BO151" s="46"/>
      <c r="BP151" s="46"/>
      <c r="BQ151" s="46"/>
      <c r="BR151" s="46"/>
    </row>
    <row r="152" spans="1:79" ht="15" customHeight="1" x14ac:dyDescent="0.2">
      <c r="A152" s="61">
        <v>1</v>
      </c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3"/>
      <c r="U152" s="46">
        <v>2</v>
      </c>
      <c r="V152" s="46"/>
      <c r="W152" s="46"/>
      <c r="X152" s="46"/>
      <c r="Y152" s="46"/>
      <c r="Z152" s="46">
        <v>3</v>
      </c>
      <c r="AA152" s="46"/>
      <c r="AB152" s="46"/>
      <c r="AC152" s="46"/>
      <c r="AD152" s="46"/>
      <c r="AE152" s="46">
        <v>4</v>
      </c>
      <c r="AF152" s="46"/>
      <c r="AG152" s="46"/>
      <c r="AH152" s="46"/>
      <c r="AI152" s="46"/>
      <c r="AJ152" s="46">
        <v>5</v>
      </c>
      <c r="AK152" s="46"/>
      <c r="AL152" s="46"/>
      <c r="AM152" s="46"/>
      <c r="AN152" s="46"/>
      <c r="AO152" s="46">
        <v>6</v>
      </c>
      <c r="AP152" s="46"/>
      <c r="AQ152" s="46"/>
      <c r="AR152" s="46"/>
      <c r="AS152" s="46"/>
      <c r="AT152" s="46">
        <v>7</v>
      </c>
      <c r="AU152" s="46"/>
      <c r="AV152" s="46"/>
      <c r="AW152" s="46"/>
      <c r="AX152" s="46"/>
      <c r="AY152" s="46">
        <v>8</v>
      </c>
      <c r="AZ152" s="46"/>
      <c r="BA152" s="46"/>
      <c r="BB152" s="46"/>
      <c r="BC152" s="46"/>
      <c r="BD152" s="46">
        <v>9</v>
      </c>
      <c r="BE152" s="46"/>
      <c r="BF152" s="46"/>
      <c r="BG152" s="46"/>
      <c r="BH152" s="46"/>
      <c r="BI152" s="46">
        <v>10</v>
      </c>
      <c r="BJ152" s="46"/>
      <c r="BK152" s="46"/>
      <c r="BL152" s="46"/>
      <c r="BM152" s="46"/>
      <c r="BN152" s="46">
        <v>11</v>
      </c>
      <c r="BO152" s="46"/>
      <c r="BP152" s="46"/>
      <c r="BQ152" s="46"/>
      <c r="BR152" s="46"/>
    </row>
    <row r="153" spans="1:79" s="2" customFormat="1" ht="15.75" hidden="1" customHeight="1" x14ac:dyDescent="0.2">
      <c r="A153" s="64" t="s">
        <v>78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6"/>
      <c r="U153" s="44" t="s">
        <v>86</v>
      </c>
      <c r="V153" s="44"/>
      <c r="W153" s="44"/>
      <c r="X153" s="44"/>
      <c r="Y153" s="44"/>
      <c r="Z153" s="49" t="s">
        <v>87</v>
      </c>
      <c r="AA153" s="49"/>
      <c r="AB153" s="49"/>
      <c r="AC153" s="49"/>
      <c r="AD153" s="49"/>
      <c r="AE153" s="44" t="s">
        <v>88</v>
      </c>
      <c r="AF153" s="44"/>
      <c r="AG153" s="44"/>
      <c r="AH153" s="44"/>
      <c r="AI153" s="44"/>
      <c r="AJ153" s="49" t="s">
        <v>89</v>
      </c>
      <c r="AK153" s="49"/>
      <c r="AL153" s="49"/>
      <c r="AM153" s="49"/>
      <c r="AN153" s="49"/>
      <c r="AO153" s="44" t="s">
        <v>79</v>
      </c>
      <c r="AP153" s="44"/>
      <c r="AQ153" s="44"/>
      <c r="AR153" s="44"/>
      <c r="AS153" s="44"/>
      <c r="AT153" s="49" t="s">
        <v>80</v>
      </c>
      <c r="AU153" s="49"/>
      <c r="AV153" s="49"/>
      <c r="AW153" s="49"/>
      <c r="AX153" s="49"/>
      <c r="AY153" s="44" t="s">
        <v>81</v>
      </c>
      <c r="AZ153" s="44"/>
      <c r="BA153" s="44"/>
      <c r="BB153" s="44"/>
      <c r="BC153" s="44"/>
      <c r="BD153" s="49" t="s">
        <v>82</v>
      </c>
      <c r="BE153" s="49"/>
      <c r="BF153" s="49"/>
      <c r="BG153" s="49"/>
      <c r="BH153" s="49"/>
      <c r="BI153" s="44" t="s">
        <v>83</v>
      </c>
      <c r="BJ153" s="44"/>
      <c r="BK153" s="44"/>
      <c r="BL153" s="44"/>
      <c r="BM153" s="44"/>
      <c r="BN153" s="49" t="s">
        <v>84</v>
      </c>
      <c r="BO153" s="49"/>
      <c r="BP153" s="49"/>
      <c r="BQ153" s="49"/>
      <c r="BR153" s="49"/>
      <c r="CA153" t="s">
        <v>49</v>
      </c>
    </row>
    <row r="154" spans="1:79" s="9" customFormat="1" ht="12.75" customHeight="1" x14ac:dyDescent="0.2">
      <c r="A154" s="125" t="s">
        <v>179</v>
      </c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8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  <c r="AJ154" s="176"/>
      <c r="AK154" s="176"/>
      <c r="AL154" s="176"/>
      <c r="AM154" s="176"/>
      <c r="AN154" s="176"/>
      <c r="AO154" s="176"/>
      <c r="AP154" s="176"/>
      <c r="AQ154" s="176"/>
      <c r="AR154" s="176"/>
      <c r="AS154" s="176"/>
      <c r="AT154" s="176"/>
      <c r="AU154" s="176"/>
      <c r="AV154" s="176"/>
      <c r="AW154" s="176"/>
      <c r="AX154" s="176"/>
      <c r="AY154" s="176"/>
      <c r="AZ154" s="176"/>
      <c r="BA154" s="176"/>
      <c r="BB154" s="176"/>
      <c r="BC154" s="176"/>
      <c r="BD154" s="176"/>
      <c r="BE154" s="176"/>
      <c r="BF154" s="176"/>
      <c r="BG154" s="176"/>
      <c r="BH154" s="176"/>
      <c r="BI154" s="176"/>
      <c r="BJ154" s="176"/>
      <c r="BK154" s="176"/>
      <c r="BL154" s="176"/>
      <c r="BM154" s="176"/>
      <c r="BN154" s="176"/>
      <c r="BO154" s="176"/>
      <c r="BP154" s="176"/>
      <c r="BQ154" s="176"/>
      <c r="BR154" s="176"/>
      <c r="CA154" s="9" t="s">
        <v>50</v>
      </c>
    </row>
    <row r="155" spans="1:79" s="136" customFormat="1" ht="38.25" customHeight="1" x14ac:dyDescent="0.2">
      <c r="A155" s="130" t="s">
        <v>366</v>
      </c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2"/>
      <c r="U155" s="177" t="s">
        <v>304</v>
      </c>
      <c r="V155" s="177"/>
      <c r="W155" s="177"/>
      <c r="X155" s="177"/>
      <c r="Y155" s="177"/>
      <c r="Z155" s="177"/>
      <c r="AA155" s="177"/>
      <c r="AB155" s="177"/>
      <c r="AC155" s="177"/>
      <c r="AD155" s="177"/>
      <c r="AE155" s="177" t="s">
        <v>304</v>
      </c>
      <c r="AF155" s="177"/>
      <c r="AG155" s="177"/>
      <c r="AH155" s="177"/>
      <c r="AI155" s="177"/>
      <c r="AJ155" s="177"/>
      <c r="AK155" s="177"/>
      <c r="AL155" s="177"/>
      <c r="AM155" s="177"/>
      <c r="AN155" s="177"/>
      <c r="AO155" s="177" t="s">
        <v>304</v>
      </c>
      <c r="AP155" s="177"/>
      <c r="AQ155" s="177"/>
      <c r="AR155" s="177"/>
      <c r="AS155" s="177"/>
      <c r="AT155" s="177"/>
      <c r="AU155" s="177"/>
      <c r="AV155" s="177"/>
      <c r="AW155" s="177"/>
      <c r="AX155" s="177"/>
      <c r="AY155" s="177" t="s">
        <v>304</v>
      </c>
      <c r="AZ155" s="177"/>
      <c r="BA155" s="177"/>
      <c r="BB155" s="177"/>
      <c r="BC155" s="177"/>
      <c r="BD155" s="177"/>
      <c r="BE155" s="177"/>
      <c r="BF155" s="177"/>
      <c r="BG155" s="177"/>
      <c r="BH155" s="177"/>
      <c r="BI155" s="177" t="s">
        <v>304</v>
      </c>
      <c r="BJ155" s="177"/>
      <c r="BK155" s="177"/>
      <c r="BL155" s="177"/>
      <c r="BM155" s="177"/>
      <c r="BN155" s="177"/>
      <c r="BO155" s="177"/>
      <c r="BP155" s="177"/>
      <c r="BQ155" s="177"/>
      <c r="BR155" s="177"/>
    </row>
    <row r="158" spans="1:79" ht="14.25" customHeight="1" x14ac:dyDescent="0.2">
      <c r="A158" s="48" t="s">
        <v>156</v>
      </c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</row>
    <row r="159" spans="1:79" ht="15" customHeight="1" x14ac:dyDescent="0.2">
      <c r="A159" s="79" t="s">
        <v>7</v>
      </c>
      <c r="B159" s="80"/>
      <c r="C159" s="80"/>
      <c r="D159" s="79" t="s">
        <v>11</v>
      </c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1"/>
      <c r="W159" s="46" t="s">
        <v>295</v>
      </c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 t="s">
        <v>378</v>
      </c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 t="s">
        <v>388</v>
      </c>
      <c r="AV159" s="46"/>
      <c r="AW159" s="46"/>
      <c r="AX159" s="46"/>
      <c r="AY159" s="46"/>
      <c r="AZ159" s="46"/>
      <c r="BA159" s="46" t="s">
        <v>394</v>
      </c>
      <c r="BB159" s="46"/>
      <c r="BC159" s="46"/>
      <c r="BD159" s="46"/>
      <c r="BE159" s="46"/>
      <c r="BF159" s="46"/>
      <c r="BG159" s="46" t="s">
        <v>402</v>
      </c>
      <c r="BH159" s="46"/>
      <c r="BI159" s="46"/>
      <c r="BJ159" s="46"/>
      <c r="BK159" s="46"/>
      <c r="BL159" s="46"/>
    </row>
    <row r="160" spans="1:79" ht="15" customHeight="1" x14ac:dyDescent="0.2">
      <c r="A160" s="96"/>
      <c r="B160" s="97"/>
      <c r="C160" s="97"/>
      <c r="D160" s="96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46" t="s">
        <v>5</v>
      </c>
      <c r="X160" s="46"/>
      <c r="Y160" s="46"/>
      <c r="Z160" s="46"/>
      <c r="AA160" s="46"/>
      <c r="AB160" s="46"/>
      <c r="AC160" s="46" t="s">
        <v>4</v>
      </c>
      <c r="AD160" s="46"/>
      <c r="AE160" s="46"/>
      <c r="AF160" s="46"/>
      <c r="AG160" s="46"/>
      <c r="AH160" s="46"/>
      <c r="AI160" s="46" t="s">
        <v>5</v>
      </c>
      <c r="AJ160" s="46"/>
      <c r="AK160" s="46"/>
      <c r="AL160" s="46"/>
      <c r="AM160" s="46"/>
      <c r="AN160" s="46"/>
      <c r="AO160" s="46" t="s">
        <v>4</v>
      </c>
      <c r="AP160" s="46"/>
      <c r="AQ160" s="46"/>
      <c r="AR160" s="46"/>
      <c r="AS160" s="46"/>
      <c r="AT160" s="46"/>
      <c r="AU160" s="99" t="s">
        <v>5</v>
      </c>
      <c r="AV160" s="99"/>
      <c r="AW160" s="99"/>
      <c r="AX160" s="99" t="s">
        <v>4</v>
      </c>
      <c r="AY160" s="99"/>
      <c r="AZ160" s="99"/>
      <c r="BA160" s="99" t="s">
        <v>5</v>
      </c>
      <c r="BB160" s="99"/>
      <c r="BC160" s="99"/>
      <c r="BD160" s="99" t="s">
        <v>4</v>
      </c>
      <c r="BE160" s="99"/>
      <c r="BF160" s="99"/>
      <c r="BG160" s="99" t="s">
        <v>5</v>
      </c>
      <c r="BH160" s="99"/>
      <c r="BI160" s="99"/>
      <c r="BJ160" s="99" t="s">
        <v>4</v>
      </c>
      <c r="BK160" s="99"/>
      <c r="BL160" s="99"/>
    </row>
    <row r="161" spans="1:79" ht="57" customHeight="1" x14ac:dyDescent="0.2">
      <c r="A161" s="82"/>
      <c r="B161" s="83"/>
      <c r="C161" s="83"/>
      <c r="D161" s="82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4"/>
      <c r="W161" s="46" t="s">
        <v>13</v>
      </c>
      <c r="X161" s="46"/>
      <c r="Y161" s="46"/>
      <c r="Z161" s="46" t="s">
        <v>12</v>
      </c>
      <c r="AA161" s="46"/>
      <c r="AB161" s="46"/>
      <c r="AC161" s="46" t="s">
        <v>13</v>
      </c>
      <c r="AD161" s="46"/>
      <c r="AE161" s="46"/>
      <c r="AF161" s="46" t="s">
        <v>12</v>
      </c>
      <c r="AG161" s="46"/>
      <c r="AH161" s="46"/>
      <c r="AI161" s="46" t="s">
        <v>13</v>
      </c>
      <c r="AJ161" s="46"/>
      <c r="AK161" s="46"/>
      <c r="AL161" s="46" t="s">
        <v>12</v>
      </c>
      <c r="AM161" s="46"/>
      <c r="AN161" s="46"/>
      <c r="AO161" s="46" t="s">
        <v>13</v>
      </c>
      <c r="AP161" s="46"/>
      <c r="AQ161" s="46"/>
      <c r="AR161" s="46" t="s">
        <v>12</v>
      </c>
      <c r="AS161" s="46"/>
      <c r="AT161" s="46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</row>
    <row r="162" spans="1:79" ht="15" customHeight="1" x14ac:dyDescent="0.2">
      <c r="A162" s="61">
        <v>1</v>
      </c>
      <c r="B162" s="62"/>
      <c r="C162" s="62"/>
      <c r="D162" s="61">
        <v>2</v>
      </c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3"/>
      <c r="W162" s="46">
        <v>3</v>
      </c>
      <c r="X162" s="46"/>
      <c r="Y162" s="46"/>
      <c r="Z162" s="46">
        <v>4</v>
      </c>
      <c r="AA162" s="46"/>
      <c r="AB162" s="46"/>
      <c r="AC162" s="46">
        <v>5</v>
      </c>
      <c r="AD162" s="46"/>
      <c r="AE162" s="46"/>
      <c r="AF162" s="46">
        <v>6</v>
      </c>
      <c r="AG162" s="46"/>
      <c r="AH162" s="46"/>
      <c r="AI162" s="46">
        <v>7</v>
      </c>
      <c r="AJ162" s="46"/>
      <c r="AK162" s="46"/>
      <c r="AL162" s="46">
        <v>8</v>
      </c>
      <c r="AM162" s="46"/>
      <c r="AN162" s="46"/>
      <c r="AO162" s="46">
        <v>9</v>
      </c>
      <c r="AP162" s="46"/>
      <c r="AQ162" s="46"/>
      <c r="AR162" s="46">
        <v>10</v>
      </c>
      <c r="AS162" s="46"/>
      <c r="AT162" s="46"/>
      <c r="AU162" s="46">
        <v>11</v>
      </c>
      <c r="AV162" s="46"/>
      <c r="AW162" s="46"/>
      <c r="AX162" s="46">
        <v>12</v>
      </c>
      <c r="AY162" s="46"/>
      <c r="AZ162" s="46"/>
      <c r="BA162" s="46">
        <v>13</v>
      </c>
      <c r="BB162" s="46"/>
      <c r="BC162" s="46"/>
      <c r="BD162" s="46">
        <v>14</v>
      </c>
      <c r="BE162" s="46"/>
      <c r="BF162" s="46"/>
      <c r="BG162" s="46">
        <v>15</v>
      </c>
      <c r="BH162" s="46"/>
      <c r="BI162" s="46"/>
      <c r="BJ162" s="46">
        <v>16</v>
      </c>
      <c r="BK162" s="46"/>
      <c r="BL162" s="46"/>
    </row>
    <row r="163" spans="1:79" s="2" customFormat="1" ht="12.75" hidden="1" customHeight="1" x14ac:dyDescent="0.2">
      <c r="A163" s="64" t="s">
        <v>90</v>
      </c>
      <c r="B163" s="65"/>
      <c r="C163" s="65"/>
      <c r="D163" s="64" t="s">
        <v>78</v>
      </c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6"/>
      <c r="W163" s="44" t="s">
        <v>93</v>
      </c>
      <c r="X163" s="44"/>
      <c r="Y163" s="44"/>
      <c r="Z163" s="44" t="s">
        <v>94</v>
      </c>
      <c r="AA163" s="44"/>
      <c r="AB163" s="44"/>
      <c r="AC163" s="49" t="s">
        <v>95</v>
      </c>
      <c r="AD163" s="49"/>
      <c r="AE163" s="49"/>
      <c r="AF163" s="49" t="s">
        <v>96</v>
      </c>
      <c r="AG163" s="49"/>
      <c r="AH163" s="49"/>
      <c r="AI163" s="44" t="s">
        <v>97</v>
      </c>
      <c r="AJ163" s="44"/>
      <c r="AK163" s="44"/>
      <c r="AL163" s="44" t="s">
        <v>98</v>
      </c>
      <c r="AM163" s="44"/>
      <c r="AN163" s="44"/>
      <c r="AO163" s="49" t="s">
        <v>127</v>
      </c>
      <c r="AP163" s="49"/>
      <c r="AQ163" s="49"/>
      <c r="AR163" s="49" t="s">
        <v>99</v>
      </c>
      <c r="AS163" s="49"/>
      <c r="AT163" s="49"/>
      <c r="AU163" s="44" t="s">
        <v>133</v>
      </c>
      <c r="AV163" s="44"/>
      <c r="AW163" s="44"/>
      <c r="AX163" s="49" t="s">
        <v>134</v>
      </c>
      <c r="AY163" s="49"/>
      <c r="AZ163" s="49"/>
      <c r="BA163" s="44" t="s">
        <v>135</v>
      </c>
      <c r="BB163" s="44"/>
      <c r="BC163" s="44"/>
      <c r="BD163" s="49" t="s">
        <v>136</v>
      </c>
      <c r="BE163" s="49"/>
      <c r="BF163" s="49"/>
      <c r="BG163" s="44" t="s">
        <v>137</v>
      </c>
      <c r="BH163" s="44"/>
      <c r="BI163" s="44"/>
      <c r="BJ163" s="49" t="s">
        <v>138</v>
      </c>
      <c r="BK163" s="49"/>
      <c r="BL163" s="49"/>
      <c r="CA163" s="2" t="s">
        <v>126</v>
      </c>
    </row>
    <row r="164" spans="1:79" s="9" customFormat="1" ht="12.75" customHeight="1" x14ac:dyDescent="0.2">
      <c r="A164" s="125">
        <v>1</v>
      </c>
      <c r="B164" s="126"/>
      <c r="C164" s="126"/>
      <c r="D164" s="137" t="s">
        <v>371</v>
      </c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9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2"/>
      <c r="BC164" s="172"/>
      <c r="BD164" s="172"/>
      <c r="BE164" s="172"/>
      <c r="BF164" s="172"/>
      <c r="BG164" s="172"/>
      <c r="BH164" s="172"/>
      <c r="BI164" s="172"/>
      <c r="BJ164" s="172"/>
      <c r="BK164" s="172"/>
      <c r="BL164" s="172"/>
      <c r="CA164" s="9" t="s">
        <v>51</v>
      </c>
    </row>
    <row r="165" spans="1:79" s="136" customFormat="1" ht="25.5" customHeight="1" x14ac:dyDescent="0.2">
      <c r="A165" s="156">
        <v>2</v>
      </c>
      <c r="B165" s="157"/>
      <c r="C165" s="157"/>
      <c r="D165" s="130" t="s">
        <v>372</v>
      </c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2"/>
      <c r="W165" s="175" t="s">
        <v>304</v>
      </c>
      <c r="X165" s="175"/>
      <c r="Y165" s="175"/>
      <c r="Z165" s="175" t="s">
        <v>304</v>
      </c>
      <c r="AA165" s="175"/>
      <c r="AB165" s="175"/>
      <c r="AC165" s="175"/>
      <c r="AD165" s="175"/>
      <c r="AE165" s="175"/>
      <c r="AF165" s="175"/>
      <c r="AG165" s="175"/>
      <c r="AH165" s="175"/>
      <c r="AI165" s="175" t="s">
        <v>304</v>
      </c>
      <c r="AJ165" s="175"/>
      <c r="AK165" s="175"/>
      <c r="AL165" s="175" t="s">
        <v>304</v>
      </c>
      <c r="AM165" s="175"/>
      <c r="AN165" s="175"/>
      <c r="AO165" s="175"/>
      <c r="AP165" s="175"/>
      <c r="AQ165" s="175"/>
      <c r="AR165" s="175"/>
      <c r="AS165" s="175"/>
      <c r="AT165" s="175"/>
      <c r="AU165" s="175" t="s">
        <v>304</v>
      </c>
      <c r="AV165" s="175"/>
      <c r="AW165" s="175"/>
      <c r="AX165" s="175"/>
      <c r="AY165" s="175"/>
      <c r="AZ165" s="175"/>
      <c r="BA165" s="175" t="s">
        <v>304</v>
      </c>
      <c r="BB165" s="175"/>
      <c r="BC165" s="175"/>
      <c r="BD165" s="175"/>
      <c r="BE165" s="175"/>
      <c r="BF165" s="175"/>
      <c r="BG165" s="175" t="s">
        <v>304</v>
      </c>
      <c r="BH165" s="175"/>
      <c r="BI165" s="175"/>
      <c r="BJ165" s="175"/>
      <c r="BK165" s="175"/>
      <c r="BL165" s="175"/>
    </row>
    <row r="168" spans="1:79" ht="14.25" customHeight="1" x14ac:dyDescent="0.2">
      <c r="A168" s="48" t="s">
        <v>185</v>
      </c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</row>
    <row r="169" spans="1:79" ht="14.25" customHeight="1" x14ac:dyDescent="0.2">
      <c r="A169" s="48" t="s">
        <v>389</v>
      </c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</row>
    <row r="170" spans="1:79" ht="15" customHeight="1" x14ac:dyDescent="0.2">
      <c r="A170" s="52" t="s">
        <v>294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</row>
    <row r="171" spans="1:79" ht="15" customHeight="1" x14ac:dyDescent="0.2">
      <c r="A171" s="46" t="s">
        <v>7</v>
      </c>
      <c r="B171" s="46"/>
      <c r="C171" s="46"/>
      <c r="D171" s="46"/>
      <c r="E171" s="46"/>
      <c r="F171" s="46"/>
      <c r="G171" s="46" t="s">
        <v>157</v>
      </c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 t="s">
        <v>14</v>
      </c>
      <c r="U171" s="46"/>
      <c r="V171" s="46"/>
      <c r="W171" s="46"/>
      <c r="X171" s="46"/>
      <c r="Y171" s="46"/>
      <c r="Z171" s="46"/>
      <c r="AA171" s="61" t="s">
        <v>295</v>
      </c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3"/>
      <c r="AP171" s="61" t="s">
        <v>296</v>
      </c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3"/>
      <c r="BE171" s="61" t="s">
        <v>297</v>
      </c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3"/>
    </row>
    <row r="172" spans="1:79" ht="32.1" customHeight="1" x14ac:dyDescent="0.2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 t="s">
        <v>5</v>
      </c>
      <c r="AB172" s="46"/>
      <c r="AC172" s="46"/>
      <c r="AD172" s="46"/>
      <c r="AE172" s="46"/>
      <c r="AF172" s="46" t="s">
        <v>4</v>
      </c>
      <c r="AG172" s="46"/>
      <c r="AH172" s="46"/>
      <c r="AI172" s="46"/>
      <c r="AJ172" s="46"/>
      <c r="AK172" s="46" t="s">
        <v>111</v>
      </c>
      <c r="AL172" s="46"/>
      <c r="AM172" s="46"/>
      <c r="AN172" s="46"/>
      <c r="AO172" s="46"/>
      <c r="AP172" s="46" t="s">
        <v>5</v>
      </c>
      <c r="AQ172" s="46"/>
      <c r="AR172" s="46"/>
      <c r="AS172" s="46"/>
      <c r="AT172" s="46"/>
      <c r="AU172" s="46" t="s">
        <v>4</v>
      </c>
      <c r="AV172" s="46"/>
      <c r="AW172" s="46"/>
      <c r="AX172" s="46"/>
      <c r="AY172" s="46"/>
      <c r="AZ172" s="46" t="s">
        <v>118</v>
      </c>
      <c r="BA172" s="46"/>
      <c r="BB172" s="46"/>
      <c r="BC172" s="46"/>
      <c r="BD172" s="46"/>
      <c r="BE172" s="46" t="s">
        <v>5</v>
      </c>
      <c r="BF172" s="46"/>
      <c r="BG172" s="46"/>
      <c r="BH172" s="46"/>
      <c r="BI172" s="46"/>
      <c r="BJ172" s="46" t="s">
        <v>4</v>
      </c>
      <c r="BK172" s="46"/>
      <c r="BL172" s="46"/>
      <c r="BM172" s="46"/>
      <c r="BN172" s="46"/>
      <c r="BO172" s="46" t="s">
        <v>158</v>
      </c>
      <c r="BP172" s="46"/>
      <c r="BQ172" s="46"/>
      <c r="BR172" s="46"/>
      <c r="BS172" s="46"/>
    </row>
    <row r="173" spans="1:79" ht="15" customHeight="1" x14ac:dyDescent="0.2">
      <c r="A173" s="46">
        <v>1</v>
      </c>
      <c r="B173" s="46"/>
      <c r="C173" s="46"/>
      <c r="D173" s="46"/>
      <c r="E173" s="46"/>
      <c r="F173" s="46"/>
      <c r="G173" s="46">
        <v>2</v>
      </c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>
        <v>3</v>
      </c>
      <c r="U173" s="46"/>
      <c r="V173" s="46"/>
      <c r="W173" s="46"/>
      <c r="X173" s="46"/>
      <c r="Y173" s="46"/>
      <c r="Z173" s="46"/>
      <c r="AA173" s="46">
        <v>4</v>
      </c>
      <c r="AB173" s="46"/>
      <c r="AC173" s="46"/>
      <c r="AD173" s="46"/>
      <c r="AE173" s="46"/>
      <c r="AF173" s="46">
        <v>5</v>
      </c>
      <c r="AG173" s="46"/>
      <c r="AH173" s="46"/>
      <c r="AI173" s="46"/>
      <c r="AJ173" s="46"/>
      <c r="AK173" s="46">
        <v>6</v>
      </c>
      <c r="AL173" s="46"/>
      <c r="AM173" s="46"/>
      <c r="AN173" s="46"/>
      <c r="AO173" s="46"/>
      <c r="AP173" s="46">
        <v>7</v>
      </c>
      <c r="AQ173" s="46"/>
      <c r="AR173" s="46"/>
      <c r="AS173" s="46"/>
      <c r="AT173" s="46"/>
      <c r="AU173" s="46">
        <v>8</v>
      </c>
      <c r="AV173" s="46"/>
      <c r="AW173" s="46"/>
      <c r="AX173" s="46"/>
      <c r="AY173" s="46"/>
      <c r="AZ173" s="46">
        <v>9</v>
      </c>
      <c r="BA173" s="46"/>
      <c r="BB173" s="46"/>
      <c r="BC173" s="46"/>
      <c r="BD173" s="46"/>
      <c r="BE173" s="46">
        <v>10</v>
      </c>
      <c r="BF173" s="46"/>
      <c r="BG173" s="46"/>
      <c r="BH173" s="46"/>
      <c r="BI173" s="46"/>
      <c r="BJ173" s="46">
        <v>11</v>
      </c>
      <c r="BK173" s="46"/>
      <c r="BL173" s="46"/>
      <c r="BM173" s="46"/>
      <c r="BN173" s="46"/>
      <c r="BO173" s="46">
        <v>12</v>
      </c>
      <c r="BP173" s="46"/>
      <c r="BQ173" s="46"/>
      <c r="BR173" s="46"/>
      <c r="BS173" s="46"/>
    </row>
    <row r="174" spans="1:79" s="2" customFormat="1" ht="15" hidden="1" customHeight="1" x14ac:dyDescent="0.2">
      <c r="A174" s="44" t="s">
        <v>90</v>
      </c>
      <c r="B174" s="44"/>
      <c r="C174" s="44"/>
      <c r="D174" s="44"/>
      <c r="E174" s="44"/>
      <c r="F174" s="44"/>
      <c r="G174" s="86" t="s">
        <v>78</v>
      </c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 t="s">
        <v>100</v>
      </c>
      <c r="U174" s="86"/>
      <c r="V174" s="86"/>
      <c r="W174" s="86"/>
      <c r="X174" s="86"/>
      <c r="Y174" s="86"/>
      <c r="Z174" s="86"/>
      <c r="AA174" s="49" t="s">
        <v>86</v>
      </c>
      <c r="AB174" s="49"/>
      <c r="AC174" s="49"/>
      <c r="AD174" s="49"/>
      <c r="AE174" s="49"/>
      <c r="AF174" s="49" t="s">
        <v>87</v>
      </c>
      <c r="AG174" s="49"/>
      <c r="AH174" s="49"/>
      <c r="AI174" s="49"/>
      <c r="AJ174" s="49"/>
      <c r="AK174" s="75" t="s">
        <v>153</v>
      </c>
      <c r="AL174" s="75"/>
      <c r="AM174" s="75"/>
      <c r="AN174" s="75"/>
      <c r="AO174" s="75"/>
      <c r="AP174" s="49" t="s">
        <v>88</v>
      </c>
      <c r="AQ174" s="49"/>
      <c r="AR174" s="49"/>
      <c r="AS174" s="49"/>
      <c r="AT174" s="49"/>
      <c r="AU174" s="49" t="s">
        <v>89</v>
      </c>
      <c r="AV174" s="49"/>
      <c r="AW174" s="49"/>
      <c r="AX174" s="49"/>
      <c r="AY174" s="49"/>
      <c r="AZ174" s="75" t="s">
        <v>153</v>
      </c>
      <c r="BA174" s="75"/>
      <c r="BB174" s="75"/>
      <c r="BC174" s="75"/>
      <c r="BD174" s="75"/>
      <c r="BE174" s="49" t="s">
        <v>79</v>
      </c>
      <c r="BF174" s="49"/>
      <c r="BG174" s="49"/>
      <c r="BH174" s="49"/>
      <c r="BI174" s="49"/>
      <c r="BJ174" s="49" t="s">
        <v>80</v>
      </c>
      <c r="BK174" s="49"/>
      <c r="BL174" s="49"/>
      <c r="BM174" s="49"/>
      <c r="BN174" s="49"/>
      <c r="BO174" s="75" t="s">
        <v>153</v>
      </c>
      <c r="BP174" s="75"/>
      <c r="BQ174" s="75"/>
      <c r="BR174" s="75"/>
      <c r="BS174" s="75"/>
      <c r="CA174" s="2" t="s">
        <v>52</v>
      </c>
    </row>
    <row r="175" spans="1:79" s="9" customFormat="1" ht="12.75" customHeight="1" x14ac:dyDescent="0.2">
      <c r="A175" s="124"/>
      <c r="B175" s="124"/>
      <c r="C175" s="124"/>
      <c r="D175" s="124"/>
      <c r="E175" s="124"/>
      <c r="F175" s="124"/>
      <c r="G175" s="178" t="s">
        <v>179</v>
      </c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9"/>
      <c r="U175" s="179"/>
      <c r="V175" s="179"/>
      <c r="W175" s="179"/>
      <c r="X175" s="179"/>
      <c r="Y175" s="179"/>
      <c r="Z175" s="179"/>
      <c r="AA175" s="176"/>
      <c r="AB175" s="176"/>
      <c r="AC175" s="176"/>
      <c r="AD175" s="176"/>
      <c r="AE175" s="176"/>
      <c r="AF175" s="176"/>
      <c r="AG175" s="176"/>
      <c r="AH175" s="176"/>
      <c r="AI175" s="176"/>
      <c r="AJ175" s="176"/>
      <c r="AK175" s="176">
        <f>IF(ISNUMBER(AA175),AA175,0)+IF(ISNUMBER(AF175),AF175,0)</f>
        <v>0</v>
      </c>
      <c r="AL175" s="176"/>
      <c r="AM175" s="176"/>
      <c r="AN175" s="176"/>
      <c r="AO175" s="176"/>
      <c r="AP175" s="176"/>
      <c r="AQ175" s="176"/>
      <c r="AR175" s="176"/>
      <c r="AS175" s="176"/>
      <c r="AT175" s="176"/>
      <c r="AU175" s="176"/>
      <c r="AV175" s="176"/>
      <c r="AW175" s="176"/>
      <c r="AX175" s="176"/>
      <c r="AY175" s="176"/>
      <c r="AZ175" s="176">
        <f>IF(ISNUMBER(AP175),AP175,0)+IF(ISNUMBER(AU175),AU175,0)</f>
        <v>0</v>
      </c>
      <c r="BA175" s="176"/>
      <c r="BB175" s="176"/>
      <c r="BC175" s="176"/>
      <c r="BD175" s="176"/>
      <c r="BE175" s="176"/>
      <c r="BF175" s="176"/>
      <c r="BG175" s="176"/>
      <c r="BH175" s="176"/>
      <c r="BI175" s="176"/>
      <c r="BJ175" s="176"/>
      <c r="BK175" s="176"/>
      <c r="BL175" s="176"/>
      <c r="BM175" s="176"/>
      <c r="BN175" s="176"/>
      <c r="BO175" s="176">
        <f>IF(ISNUMBER(BE175),BE175,0)+IF(ISNUMBER(BJ175),BJ175,0)</f>
        <v>0</v>
      </c>
      <c r="BP175" s="176"/>
      <c r="BQ175" s="176"/>
      <c r="BR175" s="176"/>
      <c r="BS175" s="176"/>
      <c r="CA175" s="9" t="s">
        <v>53</v>
      </c>
    </row>
    <row r="177" spans="1:79" ht="13.5" customHeight="1" x14ac:dyDescent="0.2">
      <c r="A177" s="48" t="s">
        <v>403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</row>
    <row r="178" spans="1:79" ht="15" customHeight="1" x14ac:dyDescent="0.2">
      <c r="A178" s="69" t="s">
        <v>294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</row>
    <row r="179" spans="1:79" ht="15" customHeight="1" x14ac:dyDescent="0.2">
      <c r="A179" s="46" t="s">
        <v>7</v>
      </c>
      <c r="B179" s="46"/>
      <c r="C179" s="46"/>
      <c r="D179" s="46"/>
      <c r="E179" s="46"/>
      <c r="F179" s="46"/>
      <c r="G179" s="46" t="s">
        <v>157</v>
      </c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 t="s">
        <v>14</v>
      </c>
      <c r="U179" s="46"/>
      <c r="V179" s="46"/>
      <c r="W179" s="46"/>
      <c r="X179" s="46"/>
      <c r="Y179" s="46"/>
      <c r="Z179" s="46"/>
      <c r="AA179" s="61" t="s">
        <v>298</v>
      </c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3"/>
      <c r="AP179" s="61" t="s">
        <v>300</v>
      </c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3"/>
    </row>
    <row r="180" spans="1:79" ht="32.1" customHeight="1" x14ac:dyDescent="0.2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 t="s">
        <v>5</v>
      </c>
      <c r="AB180" s="46"/>
      <c r="AC180" s="46"/>
      <c r="AD180" s="46"/>
      <c r="AE180" s="46"/>
      <c r="AF180" s="46" t="s">
        <v>4</v>
      </c>
      <c r="AG180" s="46"/>
      <c r="AH180" s="46"/>
      <c r="AI180" s="46"/>
      <c r="AJ180" s="46"/>
      <c r="AK180" s="46" t="s">
        <v>111</v>
      </c>
      <c r="AL180" s="46"/>
      <c r="AM180" s="46"/>
      <c r="AN180" s="46"/>
      <c r="AO180" s="46"/>
      <c r="AP180" s="46" t="s">
        <v>5</v>
      </c>
      <c r="AQ180" s="46"/>
      <c r="AR180" s="46"/>
      <c r="AS180" s="46"/>
      <c r="AT180" s="46"/>
      <c r="AU180" s="46" t="s">
        <v>4</v>
      </c>
      <c r="AV180" s="46"/>
      <c r="AW180" s="46"/>
      <c r="AX180" s="46"/>
      <c r="AY180" s="46"/>
      <c r="AZ180" s="46" t="s">
        <v>118</v>
      </c>
      <c r="BA180" s="46"/>
      <c r="BB180" s="46"/>
      <c r="BC180" s="46"/>
      <c r="BD180" s="46"/>
    </row>
    <row r="181" spans="1:79" ht="15" customHeight="1" x14ac:dyDescent="0.2">
      <c r="A181" s="46">
        <v>1</v>
      </c>
      <c r="B181" s="46"/>
      <c r="C181" s="46"/>
      <c r="D181" s="46"/>
      <c r="E181" s="46"/>
      <c r="F181" s="46"/>
      <c r="G181" s="46">
        <v>2</v>
      </c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>
        <v>3</v>
      </c>
      <c r="U181" s="46"/>
      <c r="V181" s="46"/>
      <c r="W181" s="46"/>
      <c r="X181" s="46"/>
      <c r="Y181" s="46"/>
      <c r="Z181" s="46"/>
      <c r="AA181" s="46">
        <v>4</v>
      </c>
      <c r="AB181" s="46"/>
      <c r="AC181" s="46"/>
      <c r="AD181" s="46"/>
      <c r="AE181" s="46"/>
      <c r="AF181" s="46">
        <v>5</v>
      </c>
      <c r="AG181" s="46"/>
      <c r="AH181" s="46"/>
      <c r="AI181" s="46"/>
      <c r="AJ181" s="46"/>
      <c r="AK181" s="46">
        <v>6</v>
      </c>
      <c r="AL181" s="46"/>
      <c r="AM181" s="46"/>
      <c r="AN181" s="46"/>
      <c r="AO181" s="46"/>
      <c r="AP181" s="46">
        <v>7</v>
      </c>
      <c r="AQ181" s="46"/>
      <c r="AR181" s="46"/>
      <c r="AS181" s="46"/>
      <c r="AT181" s="46"/>
      <c r="AU181" s="46">
        <v>8</v>
      </c>
      <c r="AV181" s="46"/>
      <c r="AW181" s="46"/>
      <c r="AX181" s="46"/>
      <c r="AY181" s="46"/>
      <c r="AZ181" s="46">
        <v>9</v>
      </c>
      <c r="BA181" s="46"/>
      <c r="BB181" s="46"/>
      <c r="BC181" s="46"/>
      <c r="BD181" s="46"/>
    </row>
    <row r="182" spans="1:79" s="2" customFormat="1" ht="12" hidden="1" customHeight="1" x14ac:dyDescent="0.2">
      <c r="A182" s="44" t="s">
        <v>90</v>
      </c>
      <c r="B182" s="44"/>
      <c r="C182" s="44"/>
      <c r="D182" s="44"/>
      <c r="E182" s="44"/>
      <c r="F182" s="44"/>
      <c r="G182" s="86" t="s">
        <v>78</v>
      </c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 t="s">
        <v>100</v>
      </c>
      <c r="U182" s="86"/>
      <c r="V182" s="86"/>
      <c r="W182" s="86"/>
      <c r="X182" s="86"/>
      <c r="Y182" s="86"/>
      <c r="Z182" s="86"/>
      <c r="AA182" s="49" t="s">
        <v>81</v>
      </c>
      <c r="AB182" s="49"/>
      <c r="AC182" s="49"/>
      <c r="AD182" s="49"/>
      <c r="AE182" s="49"/>
      <c r="AF182" s="49" t="s">
        <v>82</v>
      </c>
      <c r="AG182" s="49"/>
      <c r="AH182" s="49"/>
      <c r="AI182" s="49"/>
      <c r="AJ182" s="49"/>
      <c r="AK182" s="75" t="s">
        <v>153</v>
      </c>
      <c r="AL182" s="75"/>
      <c r="AM182" s="75"/>
      <c r="AN182" s="75"/>
      <c r="AO182" s="75"/>
      <c r="AP182" s="49" t="s">
        <v>83</v>
      </c>
      <c r="AQ182" s="49"/>
      <c r="AR182" s="49"/>
      <c r="AS182" s="49"/>
      <c r="AT182" s="49"/>
      <c r="AU182" s="49" t="s">
        <v>84</v>
      </c>
      <c r="AV182" s="49"/>
      <c r="AW182" s="49"/>
      <c r="AX182" s="49"/>
      <c r="AY182" s="49"/>
      <c r="AZ182" s="75" t="s">
        <v>153</v>
      </c>
      <c r="BA182" s="75"/>
      <c r="BB182" s="75"/>
      <c r="BC182" s="75"/>
      <c r="BD182" s="75"/>
      <c r="CA182" s="2" t="s">
        <v>54</v>
      </c>
    </row>
    <row r="183" spans="1:79" s="9" customFormat="1" x14ac:dyDescent="0.2">
      <c r="A183" s="124"/>
      <c r="B183" s="124"/>
      <c r="C183" s="124"/>
      <c r="D183" s="124"/>
      <c r="E183" s="124"/>
      <c r="F183" s="124"/>
      <c r="G183" s="178" t="s">
        <v>179</v>
      </c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9"/>
      <c r="U183" s="179"/>
      <c r="V183" s="179"/>
      <c r="W183" s="179"/>
      <c r="X183" s="179"/>
      <c r="Y183" s="179"/>
      <c r="Z183" s="179"/>
      <c r="AA183" s="176"/>
      <c r="AB183" s="176"/>
      <c r="AC183" s="176"/>
      <c r="AD183" s="176"/>
      <c r="AE183" s="176"/>
      <c r="AF183" s="176"/>
      <c r="AG183" s="176"/>
      <c r="AH183" s="176"/>
      <c r="AI183" s="176"/>
      <c r="AJ183" s="176"/>
      <c r="AK183" s="176">
        <f>IF(ISNUMBER(AA183),AA183,0)+IF(ISNUMBER(AF183),AF183,0)</f>
        <v>0</v>
      </c>
      <c r="AL183" s="176"/>
      <c r="AM183" s="176"/>
      <c r="AN183" s="176"/>
      <c r="AO183" s="176"/>
      <c r="AP183" s="176"/>
      <c r="AQ183" s="176"/>
      <c r="AR183" s="176"/>
      <c r="AS183" s="176"/>
      <c r="AT183" s="176"/>
      <c r="AU183" s="176"/>
      <c r="AV183" s="176"/>
      <c r="AW183" s="176"/>
      <c r="AX183" s="176"/>
      <c r="AY183" s="176"/>
      <c r="AZ183" s="176">
        <f>IF(ISNUMBER(AP183),AP183,0)+IF(ISNUMBER(AU183),AU183,0)</f>
        <v>0</v>
      </c>
      <c r="BA183" s="176"/>
      <c r="BB183" s="176"/>
      <c r="BC183" s="176"/>
      <c r="BD183" s="176"/>
      <c r="CA183" s="9" t="s">
        <v>55</v>
      </c>
    </row>
    <row r="186" spans="1:79" ht="14.25" customHeight="1" x14ac:dyDescent="0.2">
      <c r="A186" s="48" t="s">
        <v>404</v>
      </c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</row>
    <row r="187" spans="1:79" ht="15" customHeight="1" x14ac:dyDescent="0.2">
      <c r="A187" s="69" t="s">
        <v>294</v>
      </c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</row>
    <row r="188" spans="1:79" ht="23.1" customHeight="1" x14ac:dyDescent="0.2">
      <c r="A188" s="46" t="s">
        <v>159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79" t="s">
        <v>160</v>
      </c>
      <c r="O188" s="80"/>
      <c r="P188" s="80"/>
      <c r="Q188" s="80"/>
      <c r="R188" s="80"/>
      <c r="S188" s="80"/>
      <c r="T188" s="80"/>
      <c r="U188" s="81"/>
      <c r="V188" s="79" t="s">
        <v>161</v>
      </c>
      <c r="W188" s="80"/>
      <c r="X188" s="80"/>
      <c r="Y188" s="80"/>
      <c r="Z188" s="81"/>
      <c r="AA188" s="46" t="s">
        <v>295</v>
      </c>
      <c r="AB188" s="46"/>
      <c r="AC188" s="46"/>
      <c r="AD188" s="46"/>
      <c r="AE188" s="46"/>
      <c r="AF188" s="46"/>
      <c r="AG188" s="46"/>
      <c r="AH188" s="46"/>
      <c r="AI188" s="46"/>
      <c r="AJ188" s="46" t="s">
        <v>296</v>
      </c>
      <c r="AK188" s="46"/>
      <c r="AL188" s="46"/>
      <c r="AM188" s="46"/>
      <c r="AN188" s="46"/>
      <c r="AO188" s="46"/>
      <c r="AP188" s="46"/>
      <c r="AQ188" s="46"/>
      <c r="AR188" s="46"/>
      <c r="AS188" s="46" t="s">
        <v>297</v>
      </c>
      <c r="AT188" s="46"/>
      <c r="AU188" s="46"/>
      <c r="AV188" s="46"/>
      <c r="AW188" s="46"/>
      <c r="AX188" s="46"/>
      <c r="AY188" s="46"/>
      <c r="AZ188" s="46"/>
      <c r="BA188" s="46"/>
      <c r="BB188" s="46" t="s">
        <v>298</v>
      </c>
      <c r="BC188" s="46"/>
      <c r="BD188" s="46"/>
      <c r="BE188" s="46"/>
      <c r="BF188" s="46"/>
      <c r="BG188" s="46"/>
      <c r="BH188" s="46"/>
      <c r="BI188" s="46"/>
      <c r="BJ188" s="46"/>
      <c r="BK188" s="46" t="s">
        <v>300</v>
      </c>
      <c r="BL188" s="46"/>
      <c r="BM188" s="46"/>
      <c r="BN188" s="46"/>
      <c r="BO188" s="46"/>
      <c r="BP188" s="46"/>
      <c r="BQ188" s="46"/>
      <c r="BR188" s="46"/>
      <c r="BS188" s="46"/>
    </row>
    <row r="189" spans="1:79" ht="95.25" customHeight="1" x14ac:dyDescent="0.2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82"/>
      <c r="O189" s="83"/>
      <c r="P189" s="83"/>
      <c r="Q189" s="83"/>
      <c r="R189" s="83"/>
      <c r="S189" s="83"/>
      <c r="T189" s="83"/>
      <c r="U189" s="84"/>
      <c r="V189" s="82"/>
      <c r="W189" s="83"/>
      <c r="X189" s="83"/>
      <c r="Y189" s="83"/>
      <c r="Z189" s="84"/>
      <c r="AA189" s="99" t="s">
        <v>164</v>
      </c>
      <c r="AB189" s="99"/>
      <c r="AC189" s="99"/>
      <c r="AD189" s="99"/>
      <c r="AE189" s="99"/>
      <c r="AF189" s="99" t="s">
        <v>165</v>
      </c>
      <c r="AG189" s="99"/>
      <c r="AH189" s="99"/>
      <c r="AI189" s="99"/>
      <c r="AJ189" s="99" t="s">
        <v>164</v>
      </c>
      <c r="AK189" s="99"/>
      <c r="AL189" s="99"/>
      <c r="AM189" s="99"/>
      <c r="AN189" s="99"/>
      <c r="AO189" s="99" t="s">
        <v>165</v>
      </c>
      <c r="AP189" s="99"/>
      <c r="AQ189" s="99"/>
      <c r="AR189" s="99"/>
      <c r="AS189" s="99" t="s">
        <v>164</v>
      </c>
      <c r="AT189" s="99"/>
      <c r="AU189" s="99"/>
      <c r="AV189" s="99"/>
      <c r="AW189" s="99"/>
      <c r="AX189" s="99" t="s">
        <v>165</v>
      </c>
      <c r="AY189" s="99"/>
      <c r="AZ189" s="99"/>
      <c r="BA189" s="99"/>
      <c r="BB189" s="99" t="s">
        <v>164</v>
      </c>
      <c r="BC189" s="99"/>
      <c r="BD189" s="99"/>
      <c r="BE189" s="99"/>
      <c r="BF189" s="99"/>
      <c r="BG189" s="99" t="s">
        <v>165</v>
      </c>
      <c r="BH189" s="99"/>
      <c r="BI189" s="99"/>
      <c r="BJ189" s="99"/>
      <c r="BK189" s="99" t="s">
        <v>164</v>
      </c>
      <c r="BL189" s="99"/>
      <c r="BM189" s="99"/>
      <c r="BN189" s="99"/>
      <c r="BO189" s="99"/>
      <c r="BP189" s="99" t="s">
        <v>165</v>
      </c>
      <c r="BQ189" s="99"/>
      <c r="BR189" s="99"/>
      <c r="BS189" s="99"/>
    </row>
    <row r="190" spans="1:79" ht="15" customHeight="1" x14ac:dyDescent="0.2">
      <c r="A190" s="46">
        <v>1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61">
        <v>2</v>
      </c>
      <c r="O190" s="62"/>
      <c r="P190" s="62"/>
      <c r="Q190" s="62"/>
      <c r="R190" s="62"/>
      <c r="S190" s="62"/>
      <c r="T190" s="62"/>
      <c r="U190" s="63"/>
      <c r="V190" s="46">
        <v>3</v>
      </c>
      <c r="W190" s="46"/>
      <c r="X190" s="46"/>
      <c r="Y190" s="46"/>
      <c r="Z190" s="46"/>
      <c r="AA190" s="46">
        <v>4</v>
      </c>
      <c r="AB190" s="46"/>
      <c r="AC190" s="46"/>
      <c r="AD190" s="46"/>
      <c r="AE190" s="46"/>
      <c r="AF190" s="46">
        <v>5</v>
      </c>
      <c r="AG190" s="46"/>
      <c r="AH190" s="46"/>
      <c r="AI190" s="46"/>
      <c r="AJ190" s="46">
        <v>6</v>
      </c>
      <c r="AK190" s="46"/>
      <c r="AL190" s="46"/>
      <c r="AM190" s="46"/>
      <c r="AN190" s="46"/>
      <c r="AO190" s="46">
        <v>7</v>
      </c>
      <c r="AP190" s="46"/>
      <c r="AQ190" s="46"/>
      <c r="AR190" s="46"/>
      <c r="AS190" s="46">
        <v>8</v>
      </c>
      <c r="AT190" s="46"/>
      <c r="AU190" s="46"/>
      <c r="AV190" s="46"/>
      <c r="AW190" s="46"/>
      <c r="AX190" s="46">
        <v>9</v>
      </c>
      <c r="AY190" s="46"/>
      <c r="AZ190" s="46"/>
      <c r="BA190" s="46"/>
      <c r="BB190" s="46">
        <v>10</v>
      </c>
      <c r="BC190" s="46"/>
      <c r="BD190" s="46"/>
      <c r="BE190" s="46"/>
      <c r="BF190" s="46"/>
      <c r="BG190" s="46">
        <v>11</v>
      </c>
      <c r="BH190" s="46"/>
      <c r="BI190" s="46"/>
      <c r="BJ190" s="46"/>
      <c r="BK190" s="46">
        <v>12</v>
      </c>
      <c r="BL190" s="46"/>
      <c r="BM190" s="46"/>
      <c r="BN190" s="46"/>
      <c r="BO190" s="46"/>
      <c r="BP190" s="46">
        <v>13</v>
      </c>
      <c r="BQ190" s="46"/>
      <c r="BR190" s="46"/>
      <c r="BS190" s="46"/>
    </row>
    <row r="191" spans="1:79" s="2" customFormat="1" ht="12" hidden="1" customHeight="1" x14ac:dyDescent="0.2">
      <c r="A191" s="86" t="s">
        <v>177</v>
      </c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44" t="s">
        <v>162</v>
      </c>
      <c r="O191" s="44"/>
      <c r="P191" s="44"/>
      <c r="Q191" s="44"/>
      <c r="R191" s="44"/>
      <c r="S191" s="44"/>
      <c r="T191" s="44"/>
      <c r="U191" s="44"/>
      <c r="V191" s="44" t="s">
        <v>163</v>
      </c>
      <c r="W191" s="44"/>
      <c r="X191" s="44"/>
      <c r="Y191" s="44"/>
      <c r="Z191" s="44"/>
      <c r="AA191" s="49" t="s">
        <v>86</v>
      </c>
      <c r="AB191" s="49"/>
      <c r="AC191" s="49"/>
      <c r="AD191" s="49"/>
      <c r="AE191" s="49"/>
      <c r="AF191" s="49" t="s">
        <v>87</v>
      </c>
      <c r="AG191" s="49"/>
      <c r="AH191" s="49"/>
      <c r="AI191" s="49"/>
      <c r="AJ191" s="49" t="s">
        <v>88</v>
      </c>
      <c r="AK191" s="49"/>
      <c r="AL191" s="49"/>
      <c r="AM191" s="49"/>
      <c r="AN191" s="49"/>
      <c r="AO191" s="49" t="s">
        <v>89</v>
      </c>
      <c r="AP191" s="49"/>
      <c r="AQ191" s="49"/>
      <c r="AR191" s="49"/>
      <c r="AS191" s="49" t="s">
        <v>79</v>
      </c>
      <c r="AT191" s="49"/>
      <c r="AU191" s="49"/>
      <c r="AV191" s="49"/>
      <c r="AW191" s="49"/>
      <c r="AX191" s="49" t="s">
        <v>80</v>
      </c>
      <c r="AY191" s="49"/>
      <c r="AZ191" s="49"/>
      <c r="BA191" s="49"/>
      <c r="BB191" s="49" t="s">
        <v>81</v>
      </c>
      <c r="BC191" s="49"/>
      <c r="BD191" s="49"/>
      <c r="BE191" s="49"/>
      <c r="BF191" s="49"/>
      <c r="BG191" s="49" t="s">
        <v>82</v>
      </c>
      <c r="BH191" s="49"/>
      <c r="BI191" s="49"/>
      <c r="BJ191" s="49"/>
      <c r="BK191" s="49" t="s">
        <v>83</v>
      </c>
      <c r="BL191" s="49"/>
      <c r="BM191" s="49"/>
      <c r="BN191" s="49"/>
      <c r="BO191" s="49"/>
      <c r="BP191" s="49" t="s">
        <v>84</v>
      </c>
      <c r="BQ191" s="49"/>
      <c r="BR191" s="49"/>
      <c r="BS191" s="49"/>
      <c r="CA191" s="2" t="s">
        <v>56</v>
      </c>
    </row>
    <row r="192" spans="1:79" s="9" customFormat="1" ht="12.75" customHeight="1" x14ac:dyDescent="0.2">
      <c r="A192" s="178" t="s">
        <v>179</v>
      </c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25"/>
      <c r="O192" s="126"/>
      <c r="P192" s="126"/>
      <c r="Q192" s="126"/>
      <c r="R192" s="126"/>
      <c r="S192" s="126"/>
      <c r="T192" s="126"/>
      <c r="U192" s="128"/>
      <c r="V192" s="180"/>
      <c r="W192" s="180"/>
      <c r="X192" s="180"/>
      <c r="Y192" s="180"/>
      <c r="Z192" s="180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180"/>
      <c r="AK192" s="180"/>
      <c r="AL192" s="180"/>
      <c r="AM192" s="180"/>
      <c r="AN192" s="180"/>
      <c r="AO192" s="180"/>
      <c r="AP192" s="180"/>
      <c r="AQ192" s="180"/>
      <c r="AR192" s="180"/>
      <c r="AS192" s="180"/>
      <c r="AT192" s="180"/>
      <c r="AU192" s="180"/>
      <c r="AV192" s="180"/>
      <c r="AW192" s="180"/>
      <c r="AX192" s="180"/>
      <c r="AY192" s="180"/>
      <c r="AZ192" s="180"/>
      <c r="BA192" s="180"/>
      <c r="BB192" s="180"/>
      <c r="BC192" s="180"/>
      <c r="BD192" s="180"/>
      <c r="BE192" s="180"/>
      <c r="BF192" s="180"/>
      <c r="BG192" s="180"/>
      <c r="BH192" s="180"/>
      <c r="BI192" s="180"/>
      <c r="BJ192" s="180"/>
      <c r="BK192" s="180"/>
      <c r="BL192" s="180"/>
      <c r="BM192" s="180"/>
      <c r="BN192" s="180"/>
      <c r="BO192" s="180"/>
      <c r="BP192" s="181"/>
      <c r="BQ192" s="182"/>
      <c r="BR192" s="182"/>
      <c r="BS192" s="183"/>
      <c r="CA192" s="9" t="s">
        <v>57</v>
      </c>
    </row>
    <row r="195" spans="1:79" ht="35.25" customHeight="1" x14ac:dyDescent="0.2">
      <c r="A195" s="48" t="s">
        <v>405</v>
      </c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</row>
    <row r="196" spans="1:79" ht="15" x14ac:dyDescent="0.2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</row>
    <row r="197" spans="1:79" ht="1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</row>
    <row r="199" spans="1:79" ht="28.5" customHeight="1" x14ac:dyDescent="0.2">
      <c r="A199" s="56" t="s">
        <v>390</v>
      </c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</row>
    <row r="200" spans="1:79" ht="14.25" customHeight="1" x14ac:dyDescent="0.2">
      <c r="A200" s="48" t="s">
        <v>376</v>
      </c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</row>
    <row r="201" spans="1:79" ht="15" customHeight="1" x14ac:dyDescent="0.2">
      <c r="A201" s="52" t="s">
        <v>294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</row>
    <row r="202" spans="1:79" ht="42.95" customHeight="1" x14ac:dyDescent="0.2">
      <c r="A202" s="99" t="s">
        <v>166</v>
      </c>
      <c r="B202" s="99"/>
      <c r="C202" s="99"/>
      <c r="D202" s="99"/>
      <c r="E202" s="99"/>
      <c r="F202" s="99"/>
      <c r="G202" s="46" t="s">
        <v>20</v>
      </c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 t="s">
        <v>16</v>
      </c>
      <c r="U202" s="46"/>
      <c r="V202" s="46"/>
      <c r="W202" s="46"/>
      <c r="X202" s="46"/>
      <c r="Y202" s="46"/>
      <c r="Z202" s="46" t="s">
        <v>15</v>
      </c>
      <c r="AA202" s="46"/>
      <c r="AB202" s="46"/>
      <c r="AC202" s="46"/>
      <c r="AD202" s="46"/>
      <c r="AE202" s="46" t="s">
        <v>167</v>
      </c>
      <c r="AF202" s="46"/>
      <c r="AG202" s="46"/>
      <c r="AH202" s="46"/>
      <c r="AI202" s="46"/>
      <c r="AJ202" s="46"/>
      <c r="AK202" s="46" t="s">
        <v>168</v>
      </c>
      <c r="AL202" s="46"/>
      <c r="AM202" s="46"/>
      <c r="AN202" s="46"/>
      <c r="AO202" s="46"/>
      <c r="AP202" s="46"/>
      <c r="AQ202" s="46" t="s">
        <v>169</v>
      </c>
      <c r="AR202" s="46"/>
      <c r="AS202" s="46"/>
      <c r="AT202" s="46"/>
      <c r="AU202" s="46"/>
      <c r="AV202" s="46"/>
      <c r="AW202" s="46" t="s">
        <v>120</v>
      </c>
      <c r="AX202" s="46"/>
      <c r="AY202" s="46"/>
      <c r="AZ202" s="46"/>
      <c r="BA202" s="46"/>
      <c r="BB202" s="46"/>
      <c r="BC202" s="46"/>
      <c r="BD202" s="46"/>
      <c r="BE202" s="46"/>
      <c r="BF202" s="46"/>
      <c r="BG202" s="46" t="s">
        <v>170</v>
      </c>
      <c r="BH202" s="46"/>
      <c r="BI202" s="46"/>
      <c r="BJ202" s="46"/>
      <c r="BK202" s="46"/>
      <c r="BL202" s="46"/>
    </row>
    <row r="203" spans="1:79" ht="39.950000000000003" customHeight="1" x14ac:dyDescent="0.2">
      <c r="A203" s="99"/>
      <c r="B203" s="99"/>
      <c r="C203" s="99"/>
      <c r="D203" s="99"/>
      <c r="E203" s="99"/>
      <c r="F203" s="99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 t="s">
        <v>18</v>
      </c>
      <c r="AX203" s="46"/>
      <c r="AY203" s="46"/>
      <c r="AZ203" s="46"/>
      <c r="BA203" s="46"/>
      <c r="BB203" s="46" t="s">
        <v>17</v>
      </c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</row>
    <row r="204" spans="1:79" ht="15" customHeight="1" x14ac:dyDescent="0.2">
      <c r="A204" s="46">
        <v>1</v>
      </c>
      <c r="B204" s="46"/>
      <c r="C204" s="46"/>
      <c r="D204" s="46"/>
      <c r="E204" s="46"/>
      <c r="F204" s="46"/>
      <c r="G204" s="46">
        <v>2</v>
      </c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>
        <v>3</v>
      </c>
      <c r="U204" s="46"/>
      <c r="V204" s="46"/>
      <c r="W204" s="46"/>
      <c r="X204" s="46"/>
      <c r="Y204" s="46"/>
      <c r="Z204" s="46">
        <v>4</v>
      </c>
      <c r="AA204" s="46"/>
      <c r="AB204" s="46"/>
      <c r="AC204" s="46"/>
      <c r="AD204" s="46"/>
      <c r="AE204" s="46">
        <v>5</v>
      </c>
      <c r="AF204" s="46"/>
      <c r="AG204" s="46"/>
      <c r="AH204" s="46"/>
      <c r="AI204" s="46"/>
      <c r="AJ204" s="46"/>
      <c r="AK204" s="46">
        <v>6</v>
      </c>
      <c r="AL204" s="46"/>
      <c r="AM204" s="46"/>
      <c r="AN204" s="46"/>
      <c r="AO204" s="46"/>
      <c r="AP204" s="46"/>
      <c r="AQ204" s="46">
        <v>7</v>
      </c>
      <c r="AR204" s="46"/>
      <c r="AS204" s="46"/>
      <c r="AT204" s="46"/>
      <c r="AU204" s="46"/>
      <c r="AV204" s="46"/>
      <c r="AW204" s="46">
        <v>8</v>
      </c>
      <c r="AX204" s="46"/>
      <c r="AY204" s="46"/>
      <c r="AZ204" s="46"/>
      <c r="BA204" s="46"/>
      <c r="BB204" s="46">
        <v>9</v>
      </c>
      <c r="BC204" s="46"/>
      <c r="BD204" s="46"/>
      <c r="BE204" s="46"/>
      <c r="BF204" s="46"/>
      <c r="BG204" s="46">
        <v>10</v>
      </c>
      <c r="BH204" s="46"/>
      <c r="BI204" s="46"/>
      <c r="BJ204" s="46"/>
      <c r="BK204" s="46"/>
      <c r="BL204" s="46"/>
    </row>
    <row r="205" spans="1:79" s="2" customFormat="1" ht="12" hidden="1" customHeight="1" x14ac:dyDescent="0.2">
      <c r="A205" s="44" t="s">
        <v>85</v>
      </c>
      <c r="B205" s="44"/>
      <c r="C205" s="44"/>
      <c r="D205" s="44"/>
      <c r="E205" s="44"/>
      <c r="F205" s="44"/>
      <c r="G205" s="86" t="s">
        <v>78</v>
      </c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49" t="s">
        <v>101</v>
      </c>
      <c r="U205" s="49"/>
      <c r="V205" s="49"/>
      <c r="W205" s="49"/>
      <c r="X205" s="49"/>
      <c r="Y205" s="49"/>
      <c r="Z205" s="49" t="s">
        <v>102</v>
      </c>
      <c r="AA205" s="49"/>
      <c r="AB205" s="49"/>
      <c r="AC205" s="49"/>
      <c r="AD205" s="49"/>
      <c r="AE205" s="49" t="s">
        <v>103</v>
      </c>
      <c r="AF205" s="49"/>
      <c r="AG205" s="49"/>
      <c r="AH205" s="49"/>
      <c r="AI205" s="49"/>
      <c r="AJ205" s="49"/>
      <c r="AK205" s="49" t="s">
        <v>104</v>
      </c>
      <c r="AL205" s="49"/>
      <c r="AM205" s="49"/>
      <c r="AN205" s="49"/>
      <c r="AO205" s="49"/>
      <c r="AP205" s="49"/>
      <c r="AQ205" s="104" t="s">
        <v>122</v>
      </c>
      <c r="AR205" s="49"/>
      <c r="AS205" s="49"/>
      <c r="AT205" s="49"/>
      <c r="AU205" s="49"/>
      <c r="AV205" s="49"/>
      <c r="AW205" s="49" t="s">
        <v>105</v>
      </c>
      <c r="AX205" s="49"/>
      <c r="AY205" s="49"/>
      <c r="AZ205" s="49"/>
      <c r="BA205" s="49"/>
      <c r="BB205" s="49" t="s">
        <v>106</v>
      </c>
      <c r="BC205" s="49"/>
      <c r="BD205" s="49"/>
      <c r="BE205" s="49"/>
      <c r="BF205" s="49"/>
      <c r="BG205" s="104" t="s">
        <v>123</v>
      </c>
      <c r="BH205" s="49"/>
      <c r="BI205" s="49"/>
      <c r="BJ205" s="49"/>
      <c r="BK205" s="49"/>
      <c r="BL205" s="49"/>
      <c r="CA205" s="2" t="s">
        <v>58</v>
      </c>
    </row>
    <row r="206" spans="1:79" s="9" customFormat="1" ht="12.75" customHeight="1" x14ac:dyDescent="0.2">
      <c r="A206" s="124"/>
      <c r="B206" s="124"/>
      <c r="C206" s="124"/>
      <c r="D206" s="124"/>
      <c r="E206" s="124"/>
      <c r="F206" s="124"/>
      <c r="G206" s="178" t="s">
        <v>179</v>
      </c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6"/>
      <c r="U206" s="176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6"/>
      <c r="AG206" s="176"/>
      <c r="AH206" s="176"/>
      <c r="AI206" s="176"/>
      <c r="AJ206" s="176"/>
      <c r="AK206" s="176"/>
      <c r="AL206" s="176"/>
      <c r="AM206" s="176"/>
      <c r="AN206" s="176"/>
      <c r="AO206" s="176"/>
      <c r="AP206" s="176"/>
      <c r="AQ206" s="176">
        <f>IF(ISNUMBER(AK206),AK206,0)-IF(ISNUMBER(AE206),AE206,0)</f>
        <v>0</v>
      </c>
      <c r="AR206" s="176"/>
      <c r="AS206" s="176"/>
      <c r="AT206" s="176"/>
      <c r="AU206" s="176"/>
      <c r="AV206" s="176"/>
      <c r="AW206" s="176"/>
      <c r="AX206" s="176"/>
      <c r="AY206" s="176"/>
      <c r="AZ206" s="176"/>
      <c r="BA206" s="176"/>
      <c r="BB206" s="176"/>
      <c r="BC206" s="176"/>
      <c r="BD206" s="176"/>
      <c r="BE206" s="176"/>
      <c r="BF206" s="176"/>
      <c r="BG206" s="176">
        <f>IF(ISNUMBER(Z206),Z206,0)+IF(ISNUMBER(AK206),AK206,0)</f>
        <v>0</v>
      </c>
      <c r="BH206" s="176"/>
      <c r="BI206" s="176"/>
      <c r="BJ206" s="176"/>
      <c r="BK206" s="176"/>
      <c r="BL206" s="176"/>
      <c r="CA206" s="9" t="s">
        <v>59</v>
      </c>
    </row>
    <row r="208" spans="1:79" ht="14.25" customHeight="1" x14ac:dyDescent="0.2">
      <c r="A208" s="48" t="s">
        <v>391</v>
      </c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</row>
    <row r="209" spans="1:79" ht="15" customHeight="1" x14ac:dyDescent="0.2">
      <c r="A209" s="52" t="s">
        <v>294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</row>
    <row r="210" spans="1:79" ht="18" customHeight="1" x14ac:dyDescent="0.2">
      <c r="A210" s="46" t="s">
        <v>166</v>
      </c>
      <c r="B210" s="46"/>
      <c r="C210" s="46"/>
      <c r="D210" s="46"/>
      <c r="E210" s="46"/>
      <c r="F210" s="46"/>
      <c r="G210" s="46" t="s">
        <v>20</v>
      </c>
      <c r="H210" s="46"/>
      <c r="I210" s="46"/>
      <c r="J210" s="46"/>
      <c r="K210" s="46"/>
      <c r="L210" s="46"/>
      <c r="M210" s="46"/>
      <c r="N210" s="46"/>
      <c r="O210" s="46"/>
      <c r="P210" s="46"/>
      <c r="Q210" s="46" t="s">
        <v>379</v>
      </c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 t="s">
        <v>388</v>
      </c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</row>
    <row r="211" spans="1:79" ht="42.95" customHeight="1" x14ac:dyDescent="0.2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 t="s">
        <v>171</v>
      </c>
      <c r="R211" s="46"/>
      <c r="S211" s="46"/>
      <c r="T211" s="46"/>
      <c r="U211" s="46"/>
      <c r="V211" s="99" t="s">
        <v>172</v>
      </c>
      <c r="W211" s="99"/>
      <c r="X211" s="99"/>
      <c r="Y211" s="99"/>
      <c r="Z211" s="46" t="s">
        <v>173</v>
      </c>
      <c r="AA211" s="46"/>
      <c r="AB211" s="46"/>
      <c r="AC211" s="46"/>
      <c r="AD211" s="46"/>
      <c r="AE211" s="46"/>
      <c r="AF211" s="46"/>
      <c r="AG211" s="46"/>
      <c r="AH211" s="46"/>
      <c r="AI211" s="46"/>
      <c r="AJ211" s="46" t="s">
        <v>174</v>
      </c>
      <c r="AK211" s="46"/>
      <c r="AL211" s="46"/>
      <c r="AM211" s="46"/>
      <c r="AN211" s="46"/>
      <c r="AO211" s="46" t="s">
        <v>21</v>
      </c>
      <c r="AP211" s="46"/>
      <c r="AQ211" s="46"/>
      <c r="AR211" s="46"/>
      <c r="AS211" s="46"/>
      <c r="AT211" s="99" t="s">
        <v>175</v>
      </c>
      <c r="AU211" s="99"/>
      <c r="AV211" s="99"/>
      <c r="AW211" s="99"/>
      <c r="AX211" s="46" t="s">
        <v>173</v>
      </c>
      <c r="AY211" s="46"/>
      <c r="AZ211" s="46"/>
      <c r="BA211" s="46"/>
      <c r="BB211" s="46"/>
      <c r="BC211" s="46"/>
      <c r="BD211" s="46"/>
      <c r="BE211" s="46"/>
      <c r="BF211" s="46"/>
      <c r="BG211" s="46"/>
      <c r="BH211" s="46" t="s">
        <v>176</v>
      </c>
      <c r="BI211" s="46"/>
      <c r="BJ211" s="46"/>
      <c r="BK211" s="46"/>
      <c r="BL211" s="46"/>
    </row>
    <row r="212" spans="1:79" ht="63" customHeight="1" x14ac:dyDescent="0.2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99"/>
      <c r="W212" s="99"/>
      <c r="X212" s="99"/>
      <c r="Y212" s="99"/>
      <c r="Z212" s="46" t="s">
        <v>18</v>
      </c>
      <c r="AA212" s="46"/>
      <c r="AB212" s="46"/>
      <c r="AC212" s="46"/>
      <c r="AD212" s="46"/>
      <c r="AE212" s="46" t="s">
        <v>17</v>
      </c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99"/>
      <c r="AU212" s="99"/>
      <c r="AV212" s="99"/>
      <c r="AW212" s="99"/>
      <c r="AX212" s="46" t="s">
        <v>18</v>
      </c>
      <c r="AY212" s="46"/>
      <c r="AZ212" s="46"/>
      <c r="BA212" s="46"/>
      <c r="BB212" s="46"/>
      <c r="BC212" s="46" t="s">
        <v>17</v>
      </c>
      <c r="BD212" s="46"/>
      <c r="BE212" s="46"/>
      <c r="BF212" s="46"/>
      <c r="BG212" s="46"/>
      <c r="BH212" s="46"/>
      <c r="BI212" s="46"/>
      <c r="BJ212" s="46"/>
      <c r="BK212" s="46"/>
      <c r="BL212" s="46"/>
    </row>
    <row r="213" spans="1:79" ht="15" customHeight="1" x14ac:dyDescent="0.2">
      <c r="A213" s="46">
        <v>1</v>
      </c>
      <c r="B213" s="46"/>
      <c r="C213" s="46"/>
      <c r="D213" s="46"/>
      <c r="E213" s="46"/>
      <c r="F213" s="46"/>
      <c r="G213" s="46">
        <v>2</v>
      </c>
      <c r="H213" s="46"/>
      <c r="I213" s="46"/>
      <c r="J213" s="46"/>
      <c r="K213" s="46"/>
      <c r="L213" s="46"/>
      <c r="M213" s="46"/>
      <c r="N213" s="46"/>
      <c r="O213" s="46"/>
      <c r="P213" s="46"/>
      <c r="Q213" s="46">
        <v>3</v>
      </c>
      <c r="R213" s="46"/>
      <c r="S213" s="46"/>
      <c r="T213" s="46"/>
      <c r="U213" s="46"/>
      <c r="V213" s="46">
        <v>4</v>
      </c>
      <c r="W213" s="46"/>
      <c r="X213" s="46"/>
      <c r="Y213" s="46"/>
      <c r="Z213" s="46">
        <v>5</v>
      </c>
      <c r="AA213" s="46"/>
      <c r="AB213" s="46"/>
      <c r="AC213" s="46"/>
      <c r="AD213" s="46"/>
      <c r="AE213" s="46">
        <v>6</v>
      </c>
      <c r="AF213" s="46"/>
      <c r="AG213" s="46"/>
      <c r="AH213" s="46"/>
      <c r="AI213" s="46"/>
      <c r="AJ213" s="46">
        <v>7</v>
      </c>
      <c r="AK213" s="46"/>
      <c r="AL213" s="46"/>
      <c r="AM213" s="46"/>
      <c r="AN213" s="46"/>
      <c r="AO213" s="46">
        <v>8</v>
      </c>
      <c r="AP213" s="46"/>
      <c r="AQ213" s="46"/>
      <c r="AR213" s="46"/>
      <c r="AS213" s="46"/>
      <c r="AT213" s="46">
        <v>9</v>
      </c>
      <c r="AU213" s="46"/>
      <c r="AV213" s="46"/>
      <c r="AW213" s="46"/>
      <c r="AX213" s="46">
        <v>10</v>
      </c>
      <c r="AY213" s="46"/>
      <c r="AZ213" s="46"/>
      <c r="BA213" s="46"/>
      <c r="BB213" s="46"/>
      <c r="BC213" s="46">
        <v>11</v>
      </c>
      <c r="BD213" s="46"/>
      <c r="BE213" s="46"/>
      <c r="BF213" s="46"/>
      <c r="BG213" s="46"/>
      <c r="BH213" s="46">
        <v>12</v>
      </c>
      <c r="BI213" s="46"/>
      <c r="BJ213" s="46"/>
      <c r="BK213" s="46"/>
      <c r="BL213" s="46"/>
    </row>
    <row r="214" spans="1:79" s="2" customFormat="1" ht="12" hidden="1" customHeight="1" x14ac:dyDescent="0.2">
      <c r="A214" s="44" t="s">
        <v>85</v>
      </c>
      <c r="B214" s="44"/>
      <c r="C214" s="44"/>
      <c r="D214" s="44"/>
      <c r="E214" s="44"/>
      <c r="F214" s="44"/>
      <c r="G214" s="86" t="s">
        <v>78</v>
      </c>
      <c r="H214" s="86"/>
      <c r="I214" s="86"/>
      <c r="J214" s="86"/>
      <c r="K214" s="86"/>
      <c r="L214" s="86"/>
      <c r="M214" s="86"/>
      <c r="N214" s="86"/>
      <c r="O214" s="86"/>
      <c r="P214" s="86"/>
      <c r="Q214" s="49" t="s">
        <v>101</v>
      </c>
      <c r="R214" s="49"/>
      <c r="S214" s="49"/>
      <c r="T214" s="49"/>
      <c r="U214" s="49"/>
      <c r="V214" s="49" t="s">
        <v>102</v>
      </c>
      <c r="W214" s="49"/>
      <c r="X214" s="49"/>
      <c r="Y214" s="49"/>
      <c r="Z214" s="49" t="s">
        <v>103</v>
      </c>
      <c r="AA214" s="49"/>
      <c r="AB214" s="49"/>
      <c r="AC214" s="49"/>
      <c r="AD214" s="49"/>
      <c r="AE214" s="49" t="s">
        <v>104</v>
      </c>
      <c r="AF214" s="49"/>
      <c r="AG214" s="49"/>
      <c r="AH214" s="49"/>
      <c r="AI214" s="49"/>
      <c r="AJ214" s="104" t="s">
        <v>124</v>
      </c>
      <c r="AK214" s="49"/>
      <c r="AL214" s="49"/>
      <c r="AM214" s="49"/>
      <c r="AN214" s="49"/>
      <c r="AO214" s="49" t="s">
        <v>105</v>
      </c>
      <c r="AP214" s="49"/>
      <c r="AQ214" s="49"/>
      <c r="AR214" s="49"/>
      <c r="AS214" s="49"/>
      <c r="AT214" s="104" t="s">
        <v>125</v>
      </c>
      <c r="AU214" s="49"/>
      <c r="AV214" s="49"/>
      <c r="AW214" s="49"/>
      <c r="AX214" s="49" t="s">
        <v>106</v>
      </c>
      <c r="AY214" s="49"/>
      <c r="AZ214" s="49"/>
      <c r="BA214" s="49"/>
      <c r="BB214" s="49"/>
      <c r="BC214" s="49" t="s">
        <v>107</v>
      </c>
      <c r="BD214" s="49"/>
      <c r="BE214" s="49"/>
      <c r="BF214" s="49"/>
      <c r="BG214" s="49"/>
      <c r="BH214" s="104" t="s">
        <v>124</v>
      </c>
      <c r="BI214" s="49"/>
      <c r="BJ214" s="49"/>
      <c r="BK214" s="49"/>
      <c r="BL214" s="49"/>
      <c r="CA214" s="2" t="s">
        <v>60</v>
      </c>
    </row>
    <row r="215" spans="1:79" s="9" customFormat="1" ht="12.75" customHeight="1" x14ac:dyDescent="0.2">
      <c r="A215" s="124"/>
      <c r="B215" s="124"/>
      <c r="C215" s="124"/>
      <c r="D215" s="124"/>
      <c r="E215" s="124"/>
      <c r="F215" s="124"/>
      <c r="G215" s="178" t="s">
        <v>179</v>
      </c>
      <c r="H215" s="178"/>
      <c r="I215" s="178"/>
      <c r="J215" s="178"/>
      <c r="K215" s="178"/>
      <c r="L215" s="178"/>
      <c r="M215" s="178"/>
      <c r="N215" s="178"/>
      <c r="O215" s="178"/>
      <c r="P215" s="178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  <c r="AB215" s="176"/>
      <c r="AC215" s="176"/>
      <c r="AD215" s="176"/>
      <c r="AE215" s="176"/>
      <c r="AF215" s="176"/>
      <c r="AG215" s="176"/>
      <c r="AH215" s="176"/>
      <c r="AI215" s="176"/>
      <c r="AJ215" s="176">
        <f>IF(ISNUMBER(Q215),Q215,0)-IF(ISNUMBER(Z215),Z215,0)</f>
        <v>0</v>
      </c>
      <c r="AK215" s="176"/>
      <c r="AL215" s="176"/>
      <c r="AM215" s="176"/>
      <c r="AN215" s="176"/>
      <c r="AO215" s="176"/>
      <c r="AP215" s="176"/>
      <c r="AQ215" s="176"/>
      <c r="AR215" s="176"/>
      <c r="AS215" s="176"/>
      <c r="AT215" s="176">
        <f>IF(ISNUMBER(V215),V215,0)-IF(ISNUMBER(Z215),Z215,0)-IF(ISNUMBER(AE215),AE215,0)</f>
        <v>0</v>
      </c>
      <c r="AU215" s="176"/>
      <c r="AV215" s="176"/>
      <c r="AW215" s="176"/>
      <c r="AX215" s="176"/>
      <c r="AY215" s="176"/>
      <c r="AZ215" s="176"/>
      <c r="BA215" s="176"/>
      <c r="BB215" s="176"/>
      <c r="BC215" s="176"/>
      <c r="BD215" s="176"/>
      <c r="BE215" s="176"/>
      <c r="BF215" s="176"/>
      <c r="BG215" s="176"/>
      <c r="BH215" s="176">
        <f>IF(ISNUMBER(AO215),AO215,0)-IF(ISNUMBER(AX215),AX215,0)</f>
        <v>0</v>
      </c>
      <c r="BI215" s="176"/>
      <c r="BJ215" s="176"/>
      <c r="BK215" s="176"/>
      <c r="BL215" s="176"/>
      <c r="CA215" s="9" t="s">
        <v>61</v>
      </c>
    </row>
    <row r="217" spans="1:79" ht="14.25" customHeight="1" x14ac:dyDescent="0.2">
      <c r="A217" s="48" t="s">
        <v>380</v>
      </c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</row>
    <row r="218" spans="1:79" ht="15" customHeight="1" x14ac:dyDescent="0.2">
      <c r="A218" s="52" t="s">
        <v>294</v>
      </c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</row>
    <row r="219" spans="1:79" ht="42.95" customHeight="1" x14ac:dyDescent="0.2">
      <c r="A219" s="99" t="s">
        <v>166</v>
      </c>
      <c r="B219" s="99"/>
      <c r="C219" s="99"/>
      <c r="D219" s="99"/>
      <c r="E219" s="99"/>
      <c r="F219" s="99"/>
      <c r="G219" s="46" t="s">
        <v>20</v>
      </c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 t="s">
        <v>16</v>
      </c>
      <c r="U219" s="46"/>
      <c r="V219" s="46"/>
      <c r="W219" s="46"/>
      <c r="X219" s="46"/>
      <c r="Y219" s="46"/>
      <c r="Z219" s="46" t="s">
        <v>15</v>
      </c>
      <c r="AA219" s="46"/>
      <c r="AB219" s="46"/>
      <c r="AC219" s="46"/>
      <c r="AD219" s="46"/>
      <c r="AE219" s="46" t="s">
        <v>377</v>
      </c>
      <c r="AF219" s="46"/>
      <c r="AG219" s="46"/>
      <c r="AH219" s="46"/>
      <c r="AI219" s="46"/>
      <c r="AJ219" s="46"/>
      <c r="AK219" s="46" t="s">
        <v>381</v>
      </c>
      <c r="AL219" s="46"/>
      <c r="AM219" s="46"/>
      <c r="AN219" s="46"/>
      <c r="AO219" s="46"/>
      <c r="AP219" s="46"/>
      <c r="AQ219" s="46" t="s">
        <v>392</v>
      </c>
      <c r="AR219" s="46"/>
      <c r="AS219" s="46"/>
      <c r="AT219" s="46"/>
      <c r="AU219" s="46"/>
      <c r="AV219" s="46"/>
      <c r="AW219" s="46" t="s">
        <v>19</v>
      </c>
      <c r="AX219" s="46"/>
      <c r="AY219" s="46"/>
      <c r="AZ219" s="46"/>
      <c r="BA219" s="46"/>
      <c r="BB219" s="46"/>
      <c r="BC219" s="46"/>
      <c r="BD219" s="46"/>
      <c r="BE219" s="46" t="s">
        <v>190</v>
      </c>
      <c r="BF219" s="46"/>
      <c r="BG219" s="46"/>
      <c r="BH219" s="46"/>
      <c r="BI219" s="46"/>
      <c r="BJ219" s="46"/>
      <c r="BK219" s="46"/>
      <c r="BL219" s="46"/>
    </row>
    <row r="220" spans="1:79" ht="21.75" customHeight="1" x14ac:dyDescent="0.2">
      <c r="A220" s="99"/>
      <c r="B220" s="99"/>
      <c r="C220" s="99"/>
      <c r="D220" s="99"/>
      <c r="E220" s="99"/>
      <c r="F220" s="99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</row>
    <row r="221" spans="1:79" ht="15" customHeight="1" x14ac:dyDescent="0.2">
      <c r="A221" s="46">
        <v>1</v>
      </c>
      <c r="B221" s="46"/>
      <c r="C221" s="46"/>
      <c r="D221" s="46"/>
      <c r="E221" s="46"/>
      <c r="F221" s="46"/>
      <c r="G221" s="46">
        <v>2</v>
      </c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>
        <v>3</v>
      </c>
      <c r="U221" s="46"/>
      <c r="V221" s="46"/>
      <c r="W221" s="46"/>
      <c r="X221" s="46"/>
      <c r="Y221" s="46"/>
      <c r="Z221" s="46">
        <v>4</v>
      </c>
      <c r="AA221" s="46"/>
      <c r="AB221" s="46"/>
      <c r="AC221" s="46"/>
      <c r="AD221" s="46"/>
      <c r="AE221" s="46">
        <v>5</v>
      </c>
      <c r="AF221" s="46"/>
      <c r="AG221" s="46"/>
      <c r="AH221" s="46"/>
      <c r="AI221" s="46"/>
      <c r="AJ221" s="46"/>
      <c r="AK221" s="46">
        <v>6</v>
      </c>
      <c r="AL221" s="46"/>
      <c r="AM221" s="46"/>
      <c r="AN221" s="46"/>
      <c r="AO221" s="46"/>
      <c r="AP221" s="46"/>
      <c r="AQ221" s="46">
        <v>7</v>
      </c>
      <c r="AR221" s="46"/>
      <c r="AS221" s="46"/>
      <c r="AT221" s="46"/>
      <c r="AU221" s="46"/>
      <c r="AV221" s="46"/>
      <c r="AW221" s="44">
        <v>8</v>
      </c>
      <c r="AX221" s="44"/>
      <c r="AY221" s="44"/>
      <c r="AZ221" s="44"/>
      <c r="BA221" s="44"/>
      <c r="BB221" s="44"/>
      <c r="BC221" s="44"/>
      <c r="BD221" s="44"/>
      <c r="BE221" s="44">
        <v>9</v>
      </c>
      <c r="BF221" s="44"/>
      <c r="BG221" s="44"/>
      <c r="BH221" s="44"/>
      <c r="BI221" s="44"/>
      <c r="BJ221" s="44"/>
      <c r="BK221" s="44"/>
      <c r="BL221" s="44"/>
    </row>
    <row r="222" spans="1:79" s="2" customFormat="1" ht="18.75" hidden="1" customHeight="1" x14ac:dyDescent="0.2">
      <c r="A222" s="44" t="s">
        <v>85</v>
      </c>
      <c r="B222" s="44"/>
      <c r="C222" s="44"/>
      <c r="D222" s="44"/>
      <c r="E222" s="44"/>
      <c r="F222" s="44"/>
      <c r="G222" s="86" t="s">
        <v>78</v>
      </c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49" t="s">
        <v>101</v>
      </c>
      <c r="U222" s="49"/>
      <c r="V222" s="49"/>
      <c r="W222" s="49"/>
      <c r="X222" s="49"/>
      <c r="Y222" s="49"/>
      <c r="Z222" s="49" t="s">
        <v>102</v>
      </c>
      <c r="AA222" s="49"/>
      <c r="AB222" s="49"/>
      <c r="AC222" s="49"/>
      <c r="AD222" s="49"/>
      <c r="AE222" s="49" t="s">
        <v>103</v>
      </c>
      <c r="AF222" s="49"/>
      <c r="AG222" s="49"/>
      <c r="AH222" s="49"/>
      <c r="AI222" s="49"/>
      <c r="AJ222" s="49"/>
      <c r="AK222" s="49" t="s">
        <v>104</v>
      </c>
      <c r="AL222" s="49"/>
      <c r="AM222" s="49"/>
      <c r="AN222" s="49"/>
      <c r="AO222" s="49"/>
      <c r="AP222" s="49"/>
      <c r="AQ222" s="49" t="s">
        <v>105</v>
      </c>
      <c r="AR222" s="49"/>
      <c r="AS222" s="49"/>
      <c r="AT222" s="49"/>
      <c r="AU222" s="49"/>
      <c r="AV222" s="49"/>
      <c r="AW222" s="86" t="s">
        <v>108</v>
      </c>
      <c r="AX222" s="86"/>
      <c r="AY222" s="86"/>
      <c r="AZ222" s="86"/>
      <c r="BA222" s="86"/>
      <c r="BB222" s="86"/>
      <c r="BC222" s="86"/>
      <c r="BD222" s="86"/>
      <c r="BE222" s="86" t="s">
        <v>109</v>
      </c>
      <c r="BF222" s="86"/>
      <c r="BG222" s="86"/>
      <c r="BH222" s="86"/>
      <c r="BI222" s="86"/>
      <c r="BJ222" s="86"/>
      <c r="BK222" s="86"/>
      <c r="BL222" s="86"/>
      <c r="CA222" s="2" t="s">
        <v>62</v>
      </c>
    </row>
    <row r="223" spans="1:79" s="9" customFormat="1" ht="12.75" customHeight="1" x14ac:dyDescent="0.2">
      <c r="A223" s="124"/>
      <c r="B223" s="124"/>
      <c r="C223" s="124"/>
      <c r="D223" s="124"/>
      <c r="E223" s="124"/>
      <c r="F223" s="124"/>
      <c r="G223" s="178" t="s">
        <v>179</v>
      </c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6"/>
      <c r="U223" s="176"/>
      <c r="V223" s="176"/>
      <c r="W223" s="176"/>
      <c r="X223" s="176"/>
      <c r="Y223" s="176"/>
      <c r="Z223" s="176"/>
      <c r="AA223" s="176"/>
      <c r="AB223" s="176"/>
      <c r="AC223" s="176"/>
      <c r="AD223" s="176"/>
      <c r="AE223" s="176"/>
      <c r="AF223" s="176"/>
      <c r="AG223" s="176"/>
      <c r="AH223" s="176"/>
      <c r="AI223" s="176"/>
      <c r="AJ223" s="176"/>
      <c r="AK223" s="176"/>
      <c r="AL223" s="176"/>
      <c r="AM223" s="176"/>
      <c r="AN223" s="176"/>
      <c r="AO223" s="176"/>
      <c r="AP223" s="176"/>
      <c r="AQ223" s="176"/>
      <c r="AR223" s="176"/>
      <c r="AS223" s="176"/>
      <c r="AT223" s="176"/>
      <c r="AU223" s="176"/>
      <c r="AV223" s="176"/>
      <c r="AW223" s="178"/>
      <c r="AX223" s="178"/>
      <c r="AY223" s="178"/>
      <c r="AZ223" s="178"/>
      <c r="BA223" s="178"/>
      <c r="BB223" s="178"/>
      <c r="BC223" s="178"/>
      <c r="BD223" s="178"/>
      <c r="BE223" s="178"/>
      <c r="BF223" s="178"/>
      <c r="BG223" s="178"/>
      <c r="BH223" s="178"/>
      <c r="BI223" s="178"/>
      <c r="BJ223" s="178"/>
      <c r="BK223" s="178"/>
      <c r="BL223" s="178"/>
      <c r="CA223" s="9" t="s">
        <v>63</v>
      </c>
    </row>
    <row r="225" spans="1:64" ht="14.25" customHeight="1" x14ac:dyDescent="0.2">
      <c r="A225" s="48" t="s">
        <v>393</v>
      </c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</row>
    <row r="226" spans="1:64" ht="15" customHeight="1" x14ac:dyDescent="0.2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</row>
    <row r="227" spans="1:64" ht="1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</row>
    <row r="229" spans="1:64" ht="14.25" x14ac:dyDescent="0.2">
      <c r="A229" s="48" t="s">
        <v>406</v>
      </c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</row>
    <row r="230" spans="1:64" ht="14.25" x14ac:dyDescent="0.2">
      <c r="A230" s="48" t="s">
        <v>382</v>
      </c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</row>
    <row r="231" spans="1:64" ht="15" customHeight="1" x14ac:dyDescent="0.2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</row>
    <row r="232" spans="1:64" ht="1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</row>
    <row r="235" spans="1:64" ht="18.95" customHeight="1" x14ac:dyDescent="0.2">
      <c r="A235" s="152" t="s">
        <v>288</v>
      </c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40"/>
      <c r="AC235" s="40"/>
      <c r="AD235" s="40"/>
      <c r="AE235" s="40"/>
      <c r="AF235" s="40"/>
      <c r="AG235" s="40"/>
      <c r="AH235" s="67"/>
      <c r="AI235" s="67"/>
      <c r="AJ235" s="67"/>
      <c r="AK235" s="67"/>
      <c r="AL235" s="67"/>
      <c r="AM235" s="67"/>
      <c r="AN235" s="67"/>
      <c r="AO235" s="67"/>
      <c r="AP235" s="67"/>
      <c r="AQ235" s="40"/>
      <c r="AR235" s="40"/>
      <c r="AS235" s="40"/>
      <c r="AT235" s="40"/>
      <c r="AU235" s="153" t="s">
        <v>290</v>
      </c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</row>
    <row r="236" spans="1:64" ht="12.75" customHeight="1" x14ac:dyDescent="0.2">
      <c r="AB236" s="41"/>
      <c r="AC236" s="41"/>
      <c r="AD236" s="41"/>
      <c r="AE236" s="41"/>
      <c r="AF236" s="41"/>
      <c r="AG236" s="41"/>
      <c r="AH236" s="47" t="s">
        <v>2</v>
      </c>
      <c r="AI236" s="47"/>
      <c r="AJ236" s="47"/>
      <c r="AK236" s="47"/>
      <c r="AL236" s="47"/>
      <c r="AM236" s="47"/>
      <c r="AN236" s="47"/>
      <c r="AO236" s="47"/>
      <c r="AP236" s="47"/>
      <c r="AQ236" s="41"/>
      <c r="AR236" s="41"/>
      <c r="AS236" s="41"/>
      <c r="AT236" s="41"/>
      <c r="AU236" s="47" t="s">
        <v>205</v>
      </c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</row>
    <row r="237" spans="1:64" ht="15" x14ac:dyDescent="0.2">
      <c r="AB237" s="41"/>
      <c r="AC237" s="41"/>
      <c r="AD237" s="41"/>
      <c r="AE237" s="41"/>
      <c r="AF237" s="41"/>
      <c r="AG237" s="41"/>
      <c r="AH237" s="42"/>
      <c r="AI237" s="42"/>
      <c r="AJ237" s="42"/>
      <c r="AK237" s="42"/>
      <c r="AL237" s="42"/>
      <c r="AM237" s="42"/>
      <c r="AN237" s="42"/>
      <c r="AO237" s="42"/>
      <c r="AP237" s="42"/>
      <c r="AQ237" s="41"/>
      <c r="AR237" s="41"/>
      <c r="AS237" s="41"/>
      <c r="AT237" s="41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</row>
    <row r="238" spans="1:64" ht="18" customHeight="1" x14ac:dyDescent="0.2">
      <c r="A238" s="152" t="s">
        <v>289</v>
      </c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41"/>
      <c r="AC238" s="41"/>
      <c r="AD238" s="41"/>
      <c r="AE238" s="41"/>
      <c r="AF238" s="41"/>
      <c r="AG238" s="41"/>
      <c r="AH238" s="68"/>
      <c r="AI238" s="68"/>
      <c r="AJ238" s="68"/>
      <c r="AK238" s="68"/>
      <c r="AL238" s="68"/>
      <c r="AM238" s="68"/>
      <c r="AN238" s="68"/>
      <c r="AO238" s="68"/>
      <c r="AP238" s="68"/>
      <c r="AQ238" s="41"/>
      <c r="AR238" s="41"/>
      <c r="AS238" s="41"/>
      <c r="AT238" s="41"/>
      <c r="AU238" s="154" t="s">
        <v>291</v>
      </c>
      <c r="AV238" s="151"/>
      <c r="AW238" s="151"/>
      <c r="AX238" s="151"/>
      <c r="AY238" s="151"/>
      <c r="AZ238" s="151"/>
      <c r="BA238" s="151"/>
      <c r="BB238" s="151"/>
      <c r="BC238" s="151"/>
      <c r="BD238" s="151"/>
      <c r="BE238" s="151"/>
      <c r="BF238" s="151"/>
    </row>
    <row r="239" spans="1:64" ht="12" customHeight="1" x14ac:dyDescent="0.2">
      <c r="AB239" s="41"/>
      <c r="AC239" s="41"/>
      <c r="AD239" s="41"/>
      <c r="AE239" s="41"/>
      <c r="AF239" s="41"/>
      <c r="AG239" s="41"/>
      <c r="AH239" s="47" t="s">
        <v>2</v>
      </c>
      <c r="AI239" s="47"/>
      <c r="AJ239" s="47"/>
      <c r="AK239" s="47"/>
      <c r="AL239" s="47"/>
      <c r="AM239" s="47"/>
      <c r="AN239" s="47"/>
      <c r="AO239" s="47"/>
      <c r="AP239" s="47"/>
      <c r="AQ239" s="41"/>
      <c r="AR239" s="41"/>
      <c r="AS239" s="41"/>
      <c r="AT239" s="41"/>
      <c r="AU239" s="47" t="s">
        <v>205</v>
      </c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</row>
  </sheetData>
  <mergeCells count="1475">
    <mergeCell ref="AX165:AZ165"/>
    <mergeCell ref="BA165:BC165"/>
    <mergeCell ref="BD165:BF165"/>
    <mergeCell ref="BG165:BI165"/>
    <mergeCell ref="BJ165:BL165"/>
    <mergeCell ref="A165:C165"/>
    <mergeCell ref="D165:V165"/>
    <mergeCell ref="W165:Y165"/>
    <mergeCell ref="Z165:AB165"/>
    <mergeCell ref="AC165:AE165"/>
    <mergeCell ref="AF165:AH165"/>
    <mergeCell ref="AI165:AK165"/>
    <mergeCell ref="A155:T155"/>
    <mergeCell ref="U155:Y155"/>
    <mergeCell ref="Z155:AD155"/>
    <mergeCell ref="AE155:AI155"/>
    <mergeCell ref="AJ155:AN155"/>
    <mergeCell ref="AO155:AS155"/>
    <mergeCell ref="AT155:AX155"/>
    <mergeCell ref="AY155:BC155"/>
    <mergeCell ref="BD155:BH155"/>
    <mergeCell ref="BE146:BI146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V131:AE131"/>
    <mergeCell ref="AF131:AJ131"/>
    <mergeCell ref="AK131:AO131"/>
    <mergeCell ref="AP131:AT131"/>
    <mergeCell ref="AU131:AY131"/>
    <mergeCell ref="AZ131:BD131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2:BI122"/>
    <mergeCell ref="BJ122:BN122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8:AA238"/>
    <mergeCell ref="AH238:AP238"/>
    <mergeCell ref="AU238:BF238"/>
    <mergeCell ref="AH239:AP239"/>
    <mergeCell ref="AU239:BF239"/>
    <mergeCell ref="A31:D31"/>
    <mergeCell ref="E31:T31"/>
    <mergeCell ref="U31:Y31"/>
    <mergeCell ref="Z31:AD31"/>
    <mergeCell ref="AE31:AH31"/>
    <mergeCell ref="A231:BL231"/>
    <mergeCell ref="A235:AA235"/>
    <mergeCell ref="AH235:AP235"/>
    <mergeCell ref="AU235:BF235"/>
    <mergeCell ref="AH236:AP236"/>
    <mergeCell ref="AU236:BF236"/>
    <mergeCell ref="AW223:BD223"/>
    <mergeCell ref="BE223:BL223"/>
    <mergeCell ref="A225:BL225"/>
    <mergeCell ref="A226:BL226"/>
    <mergeCell ref="A229:BL229"/>
    <mergeCell ref="A230:BL230"/>
    <mergeCell ref="AQ222:AV222"/>
    <mergeCell ref="AW222:BD222"/>
    <mergeCell ref="BE222:BL222"/>
    <mergeCell ref="A223:F223"/>
    <mergeCell ref="G223:S223"/>
    <mergeCell ref="T223:Y223"/>
    <mergeCell ref="Z223:AD223"/>
    <mergeCell ref="AE223:AJ223"/>
    <mergeCell ref="AK223:AP223"/>
    <mergeCell ref="AQ223:AV223"/>
    <mergeCell ref="A222:F222"/>
    <mergeCell ref="G222:S222"/>
    <mergeCell ref="T222:Y222"/>
    <mergeCell ref="Z222:AD222"/>
    <mergeCell ref="AE222:AJ222"/>
    <mergeCell ref="AK222:AP222"/>
    <mergeCell ref="BE219:BL220"/>
    <mergeCell ref="A221:F221"/>
    <mergeCell ref="G221:S221"/>
    <mergeCell ref="T221:Y221"/>
    <mergeCell ref="Z221:AD221"/>
    <mergeCell ref="AE221:AJ221"/>
    <mergeCell ref="AK221:AP221"/>
    <mergeCell ref="AQ221:AV221"/>
    <mergeCell ref="AW221:BD221"/>
    <mergeCell ref="BE221:BL221"/>
    <mergeCell ref="A217:BL217"/>
    <mergeCell ref="A218:BL218"/>
    <mergeCell ref="A219:F220"/>
    <mergeCell ref="G219:S220"/>
    <mergeCell ref="T219:Y220"/>
    <mergeCell ref="Z219:AD220"/>
    <mergeCell ref="AE219:AJ220"/>
    <mergeCell ref="AK219:AP220"/>
    <mergeCell ref="AQ219:AV220"/>
    <mergeCell ref="AW219:BD220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J214:AN214"/>
    <mergeCell ref="AO214:AS214"/>
    <mergeCell ref="AT214:AW214"/>
    <mergeCell ref="AX214:BB214"/>
    <mergeCell ref="BC214:BG214"/>
    <mergeCell ref="BH214:BL214"/>
    <mergeCell ref="A214:F214"/>
    <mergeCell ref="G214:P214"/>
    <mergeCell ref="Q214:U214"/>
    <mergeCell ref="V214:Y214"/>
    <mergeCell ref="Z214:AD214"/>
    <mergeCell ref="AE214:AI214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T211:AW212"/>
    <mergeCell ref="AX211:BG211"/>
    <mergeCell ref="BH211:BL212"/>
    <mergeCell ref="Z212:AD212"/>
    <mergeCell ref="AE212:AI212"/>
    <mergeCell ref="AX212:BB212"/>
    <mergeCell ref="BC212:BG212"/>
    <mergeCell ref="A209:BL209"/>
    <mergeCell ref="A210:F212"/>
    <mergeCell ref="G210:P212"/>
    <mergeCell ref="Q210:AN210"/>
    <mergeCell ref="AO210:BL210"/>
    <mergeCell ref="Q211:U212"/>
    <mergeCell ref="V211:Y212"/>
    <mergeCell ref="Z211:AI211"/>
    <mergeCell ref="AJ211:AN212"/>
    <mergeCell ref="AO211:AS212"/>
    <mergeCell ref="AK206:AP206"/>
    <mergeCell ref="AQ206:AV206"/>
    <mergeCell ref="AW206:BA206"/>
    <mergeCell ref="BB206:BF206"/>
    <mergeCell ref="BG206:BL206"/>
    <mergeCell ref="A208:BL208"/>
    <mergeCell ref="AK205:AP205"/>
    <mergeCell ref="AQ205:AV205"/>
    <mergeCell ref="AW205:BA205"/>
    <mergeCell ref="BB205:BF205"/>
    <mergeCell ref="BG205:BL205"/>
    <mergeCell ref="A206:F206"/>
    <mergeCell ref="G206:S206"/>
    <mergeCell ref="T206:Y206"/>
    <mergeCell ref="Z206:AD206"/>
    <mergeCell ref="AE206:AJ206"/>
    <mergeCell ref="AK204:AP204"/>
    <mergeCell ref="AQ204:AV204"/>
    <mergeCell ref="AW204:BA204"/>
    <mergeCell ref="BB204:BF204"/>
    <mergeCell ref="BG204:BL204"/>
    <mergeCell ref="A205:F205"/>
    <mergeCell ref="G205:S205"/>
    <mergeCell ref="T205:Y205"/>
    <mergeCell ref="Z205:AD205"/>
    <mergeCell ref="AE205:AJ205"/>
    <mergeCell ref="AQ202:AV203"/>
    <mergeCell ref="AW202:BF202"/>
    <mergeCell ref="BG202:BL203"/>
    <mergeCell ref="AW203:BA203"/>
    <mergeCell ref="BB203:BF203"/>
    <mergeCell ref="A204:F204"/>
    <mergeCell ref="G204:S204"/>
    <mergeCell ref="T204:Y204"/>
    <mergeCell ref="Z204:AD204"/>
    <mergeCell ref="AE204:AJ204"/>
    <mergeCell ref="A202:F203"/>
    <mergeCell ref="G202:S203"/>
    <mergeCell ref="T202:Y203"/>
    <mergeCell ref="Z202:AD203"/>
    <mergeCell ref="AE202:AJ203"/>
    <mergeCell ref="AK202:AP203"/>
    <mergeCell ref="BP192:BS192"/>
    <mergeCell ref="A195:BL195"/>
    <mergeCell ref="A196:BL196"/>
    <mergeCell ref="A199:BL199"/>
    <mergeCell ref="A200:BL200"/>
    <mergeCell ref="A201:BL201"/>
    <mergeCell ref="AO192:AR192"/>
    <mergeCell ref="AS192:AW192"/>
    <mergeCell ref="AX192:BA192"/>
    <mergeCell ref="BB192:BF192"/>
    <mergeCell ref="BG192:BJ192"/>
    <mergeCell ref="BK192:BO192"/>
    <mergeCell ref="BB191:BF191"/>
    <mergeCell ref="BG191:BJ191"/>
    <mergeCell ref="BK191:BO191"/>
    <mergeCell ref="BP191:BS191"/>
    <mergeCell ref="A192:M192"/>
    <mergeCell ref="N192:U192"/>
    <mergeCell ref="V192:Z192"/>
    <mergeCell ref="AA192:AE192"/>
    <mergeCell ref="AF192:AI192"/>
    <mergeCell ref="AJ192:AN192"/>
    <mergeCell ref="BP190:BS190"/>
    <mergeCell ref="A191:M191"/>
    <mergeCell ref="N191:U191"/>
    <mergeCell ref="V191:Z191"/>
    <mergeCell ref="AA191:AE191"/>
    <mergeCell ref="AF191:AI191"/>
    <mergeCell ref="AJ191:AN191"/>
    <mergeCell ref="AO191:AR191"/>
    <mergeCell ref="AS191:AW191"/>
    <mergeCell ref="AX191:BA191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AA189:AE189"/>
    <mergeCell ref="AF189:AI189"/>
    <mergeCell ref="AJ189:AN189"/>
    <mergeCell ref="AO189:AR189"/>
    <mergeCell ref="AS189:AW189"/>
    <mergeCell ref="AX189:BA189"/>
    <mergeCell ref="A186:BL186"/>
    <mergeCell ref="A187:BM187"/>
    <mergeCell ref="A188:M189"/>
    <mergeCell ref="N188:U189"/>
    <mergeCell ref="V188:Z189"/>
    <mergeCell ref="AA188:AI188"/>
    <mergeCell ref="AJ188:AR188"/>
    <mergeCell ref="AS188:BA188"/>
    <mergeCell ref="BB188:BJ188"/>
    <mergeCell ref="BK188:BS188"/>
    <mergeCell ref="AZ182:BD182"/>
    <mergeCell ref="A183:F183"/>
    <mergeCell ref="G183:S183"/>
    <mergeCell ref="T183:Z183"/>
    <mergeCell ref="AA183:AE183"/>
    <mergeCell ref="AF183:AJ183"/>
    <mergeCell ref="AK183:AO183"/>
    <mergeCell ref="AP183:AT183"/>
    <mergeCell ref="AU183:AY183"/>
    <mergeCell ref="AZ183:BD183"/>
    <mergeCell ref="AU181:AY181"/>
    <mergeCell ref="AZ181:BD181"/>
    <mergeCell ref="A182:F182"/>
    <mergeCell ref="G182:S182"/>
    <mergeCell ref="T182:Z182"/>
    <mergeCell ref="AA182:AE182"/>
    <mergeCell ref="AF182:AJ182"/>
    <mergeCell ref="AK182:AO182"/>
    <mergeCell ref="AP182:AT182"/>
    <mergeCell ref="AU182:AY182"/>
    <mergeCell ref="AP180:AT180"/>
    <mergeCell ref="AU180:AY180"/>
    <mergeCell ref="AZ180:BD180"/>
    <mergeCell ref="A181:F181"/>
    <mergeCell ref="G181:S181"/>
    <mergeCell ref="T181:Z181"/>
    <mergeCell ref="AA181:AE181"/>
    <mergeCell ref="AF181:AJ181"/>
    <mergeCell ref="AK181:AO181"/>
    <mergeCell ref="AP181:AT181"/>
    <mergeCell ref="A177:BL177"/>
    <mergeCell ref="A178:BD178"/>
    <mergeCell ref="A179:F180"/>
    <mergeCell ref="G179:S180"/>
    <mergeCell ref="T179:Z180"/>
    <mergeCell ref="AA179:AO179"/>
    <mergeCell ref="AP179:BD179"/>
    <mergeCell ref="AA180:AE180"/>
    <mergeCell ref="AF180:AJ180"/>
    <mergeCell ref="AK180:AO180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P174:AT174"/>
    <mergeCell ref="AU174:AY174"/>
    <mergeCell ref="AZ174:BD174"/>
    <mergeCell ref="BE174:BI174"/>
    <mergeCell ref="BJ174:BN174"/>
    <mergeCell ref="BO174:BS174"/>
    <mergeCell ref="A174:F174"/>
    <mergeCell ref="G174:S174"/>
    <mergeCell ref="T174:Z174"/>
    <mergeCell ref="AA174:AE174"/>
    <mergeCell ref="AF174:AJ174"/>
    <mergeCell ref="AK174:AO174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0:BS170"/>
    <mergeCell ref="A171:F172"/>
    <mergeCell ref="G171:S172"/>
    <mergeCell ref="T171:Z172"/>
    <mergeCell ref="AA171:AO171"/>
    <mergeCell ref="AP171:BD171"/>
    <mergeCell ref="BE171:BS171"/>
    <mergeCell ref="AA172:AE172"/>
    <mergeCell ref="AF172:AJ172"/>
    <mergeCell ref="AK172:AO172"/>
    <mergeCell ref="BA164:BC164"/>
    <mergeCell ref="BD164:BF164"/>
    <mergeCell ref="BG164:BI164"/>
    <mergeCell ref="BJ164:BL164"/>
    <mergeCell ref="A168:BL168"/>
    <mergeCell ref="A169:BS169"/>
    <mergeCell ref="AL165:AN165"/>
    <mergeCell ref="AO165:AQ165"/>
    <mergeCell ref="AR165:AT165"/>
    <mergeCell ref="AU165:AW165"/>
    <mergeCell ref="AI164:AK164"/>
    <mergeCell ref="AL164:AN164"/>
    <mergeCell ref="AO164:AQ164"/>
    <mergeCell ref="AR164:AT164"/>
    <mergeCell ref="AU164:AW164"/>
    <mergeCell ref="AX164:AZ164"/>
    <mergeCell ref="BA163:BC163"/>
    <mergeCell ref="BD163:BF163"/>
    <mergeCell ref="BG163:BI163"/>
    <mergeCell ref="BJ163:BL163"/>
    <mergeCell ref="A164:C164"/>
    <mergeCell ref="D164:V164"/>
    <mergeCell ref="W164:Y164"/>
    <mergeCell ref="Z164:AB164"/>
    <mergeCell ref="AC164:AE164"/>
    <mergeCell ref="AF164:AH164"/>
    <mergeCell ref="AI163:AK163"/>
    <mergeCell ref="AL163:AN163"/>
    <mergeCell ref="AO163:AQ163"/>
    <mergeCell ref="AR163:AT163"/>
    <mergeCell ref="AU163:AW163"/>
    <mergeCell ref="AX163:AZ163"/>
    <mergeCell ref="BA162:BC162"/>
    <mergeCell ref="BD162:BF162"/>
    <mergeCell ref="BG162:BI162"/>
    <mergeCell ref="BJ162:BL162"/>
    <mergeCell ref="A163:C163"/>
    <mergeCell ref="D163:V163"/>
    <mergeCell ref="W163:Y163"/>
    <mergeCell ref="Z163:AB163"/>
    <mergeCell ref="AC163:AE163"/>
    <mergeCell ref="AF163:AH163"/>
    <mergeCell ref="AI162:AK162"/>
    <mergeCell ref="AL162:AN162"/>
    <mergeCell ref="AO162:AQ162"/>
    <mergeCell ref="AR162:AT162"/>
    <mergeCell ref="AU162:AW162"/>
    <mergeCell ref="AX162:AZ162"/>
    <mergeCell ref="A162:C162"/>
    <mergeCell ref="D162:V162"/>
    <mergeCell ref="W162:Y162"/>
    <mergeCell ref="Z162:AB162"/>
    <mergeCell ref="AC162:AE162"/>
    <mergeCell ref="AF162:AH162"/>
    <mergeCell ref="BJ160:BL161"/>
    <mergeCell ref="W161:Y161"/>
    <mergeCell ref="Z161:AB161"/>
    <mergeCell ref="AC161:AE161"/>
    <mergeCell ref="AF161:AH161"/>
    <mergeCell ref="AI161:AK161"/>
    <mergeCell ref="AL161:AN161"/>
    <mergeCell ref="AO161:AQ161"/>
    <mergeCell ref="AR161:AT161"/>
    <mergeCell ref="BG159:BL159"/>
    <mergeCell ref="W160:AB160"/>
    <mergeCell ref="AC160:AH160"/>
    <mergeCell ref="AI160:AN160"/>
    <mergeCell ref="AO160:AT160"/>
    <mergeCell ref="AU160:AW161"/>
    <mergeCell ref="AX160:AZ161"/>
    <mergeCell ref="BA160:BC161"/>
    <mergeCell ref="BD160:BF161"/>
    <mergeCell ref="BG160:BI161"/>
    <mergeCell ref="A159:C161"/>
    <mergeCell ref="D159:V161"/>
    <mergeCell ref="W159:AH159"/>
    <mergeCell ref="AI159:AT159"/>
    <mergeCell ref="AU159:AZ159"/>
    <mergeCell ref="BA159:BF159"/>
    <mergeCell ref="AT154:AX154"/>
    <mergeCell ref="AY154:BC154"/>
    <mergeCell ref="BD154:BH154"/>
    <mergeCell ref="BI154:BM154"/>
    <mergeCell ref="BN154:BR154"/>
    <mergeCell ref="A158:BL158"/>
    <mergeCell ref="BI155:BM155"/>
    <mergeCell ref="BN155:BR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T152:AX152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50:T151"/>
    <mergeCell ref="U150:AD150"/>
    <mergeCell ref="AE150:AN150"/>
    <mergeCell ref="AO150:AX150"/>
    <mergeCell ref="AY150:BH150"/>
    <mergeCell ref="BI150:BR150"/>
    <mergeCell ref="U151:Y151"/>
    <mergeCell ref="Z151:AD151"/>
    <mergeCell ref="AE151:AI151"/>
    <mergeCell ref="AJ151:AN151"/>
    <mergeCell ref="AP129:AT129"/>
    <mergeCell ref="AU129:AY129"/>
    <mergeCell ref="AZ129:BD129"/>
    <mergeCell ref="BE129:BI129"/>
    <mergeCell ref="A148:BL148"/>
    <mergeCell ref="A149:BR149"/>
    <mergeCell ref="BE130:BI130"/>
    <mergeCell ref="A131:C131"/>
    <mergeCell ref="D131:P131"/>
    <mergeCell ref="Q131:U131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BT105:BX105"/>
    <mergeCell ref="A124:BL124"/>
    <mergeCell ref="A125:C126"/>
    <mergeCell ref="D125:P126"/>
    <mergeCell ref="Q125:U126"/>
    <mergeCell ref="V125:AE126"/>
    <mergeCell ref="AF125:AT125"/>
    <mergeCell ref="AU125:BI125"/>
    <mergeCell ref="AF126:AJ126"/>
    <mergeCell ref="AK126:AO126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64 A95">
    <cfRule type="cellIs" dxfId="583" priority="79" stopIfTrue="1" operator="equal">
      <formula>A85</formula>
    </cfRule>
  </conditionalFormatting>
  <conditionalFormatting sqref="A105:C105 A129:C129">
    <cfRule type="cellIs" dxfId="582" priority="80" stopIfTrue="1" operator="equal">
      <formula>A104</formula>
    </cfRule>
    <cfRule type="cellIs" dxfId="581" priority="81" stopIfTrue="1" operator="equal">
      <formula>0</formula>
    </cfRule>
  </conditionalFormatting>
  <conditionalFormatting sqref="A87">
    <cfRule type="cellIs" dxfId="580" priority="78" stopIfTrue="1" operator="equal">
      <formula>A86</formula>
    </cfRule>
  </conditionalFormatting>
  <conditionalFormatting sqref="A97">
    <cfRule type="cellIs" dxfId="579" priority="345" stopIfTrue="1" operator="equal">
      <formula>A95</formula>
    </cfRule>
  </conditionalFormatting>
  <conditionalFormatting sqref="A96">
    <cfRule type="cellIs" dxfId="578" priority="76" stopIfTrue="1" operator="equal">
      <formula>A95</formula>
    </cfRule>
  </conditionalFormatting>
  <conditionalFormatting sqref="A165">
    <cfRule type="cellIs" dxfId="577" priority="2" stopIfTrue="1" operator="equal">
      <formula>A164</formula>
    </cfRule>
  </conditionalFormatting>
  <conditionalFormatting sqref="A106:C106">
    <cfRule type="cellIs" dxfId="576" priority="73" stopIfTrue="1" operator="equal">
      <formula>A105</formula>
    </cfRule>
    <cfRule type="cellIs" dxfId="575" priority="74" stopIfTrue="1" operator="equal">
      <formula>0</formula>
    </cfRule>
  </conditionalFormatting>
  <conditionalFormatting sqref="A107:C107">
    <cfRule type="cellIs" dxfId="574" priority="71" stopIfTrue="1" operator="equal">
      <formula>A106</formula>
    </cfRule>
    <cfRule type="cellIs" dxfId="573" priority="72" stopIfTrue="1" operator="equal">
      <formula>0</formula>
    </cfRule>
  </conditionalFormatting>
  <conditionalFormatting sqref="A108:C108">
    <cfRule type="cellIs" dxfId="572" priority="69" stopIfTrue="1" operator="equal">
      <formula>A107</formula>
    </cfRule>
    <cfRule type="cellIs" dxfId="571" priority="70" stopIfTrue="1" operator="equal">
      <formula>0</formula>
    </cfRule>
  </conditionalFormatting>
  <conditionalFormatting sqref="A109:C109">
    <cfRule type="cellIs" dxfId="570" priority="67" stopIfTrue="1" operator="equal">
      <formula>A108</formula>
    </cfRule>
    <cfRule type="cellIs" dxfId="569" priority="68" stopIfTrue="1" operator="equal">
      <formula>0</formula>
    </cfRule>
  </conditionalFormatting>
  <conditionalFormatting sqref="A110:C110">
    <cfRule type="cellIs" dxfId="568" priority="65" stopIfTrue="1" operator="equal">
      <formula>A109</formula>
    </cfRule>
    <cfRule type="cellIs" dxfId="567" priority="66" stopIfTrue="1" operator="equal">
      <formula>0</formula>
    </cfRule>
  </conditionalFormatting>
  <conditionalFormatting sqref="A111:C111">
    <cfRule type="cellIs" dxfId="566" priority="63" stopIfTrue="1" operator="equal">
      <formula>A110</formula>
    </cfRule>
    <cfRule type="cellIs" dxfId="565" priority="64" stopIfTrue="1" operator="equal">
      <formula>0</formula>
    </cfRule>
  </conditionalFormatting>
  <conditionalFormatting sqref="A112:C112">
    <cfRule type="cellIs" dxfId="564" priority="61" stopIfTrue="1" operator="equal">
      <formula>A111</formula>
    </cfRule>
    <cfRule type="cellIs" dxfId="563" priority="62" stopIfTrue="1" operator="equal">
      <formula>0</formula>
    </cfRule>
  </conditionalFormatting>
  <conditionalFormatting sqref="A113:C113">
    <cfRule type="cellIs" dxfId="562" priority="59" stopIfTrue="1" operator="equal">
      <formula>A112</formula>
    </cfRule>
    <cfRule type="cellIs" dxfId="561" priority="60" stopIfTrue="1" operator="equal">
      <formula>0</formula>
    </cfRule>
  </conditionalFormatting>
  <conditionalFormatting sqref="A114:C114">
    <cfRule type="cellIs" dxfId="560" priority="57" stopIfTrue="1" operator="equal">
      <formula>A113</formula>
    </cfRule>
    <cfRule type="cellIs" dxfId="559" priority="58" stopIfTrue="1" operator="equal">
      <formula>0</formula>
    </cfRule>
  </conditionalFormatting>
  <conditionalFormatting sqref="A115:C115">
    <cfRule type="cellIs" dxfId="558" priority="55" stopIfTrue="1" operator="equal">
      <formula>A114</formula>
    </cfRule>
    <cfRule type="cellIs" dxfId="557" priority="56" stopIfTrue="1" operator="equal">
      <formula>0</formula>
    </cfRule>
  </conditionalFormatting>
  <conditionalFormatting sqref="A116:C116">
    <cfRule type="cellIs" dxfId="556" priority="53" stopIfTrue="1" operator="equal">
      <formula>A115</formula>
    </cfRule>
    <cfRule type="cellIs" dxfId="555" priority="54" stopIfTrue="1" operator="equal">
      <formula>0</formula>
    </cfRule>
  </conditionalFormatting>
  <conditionalFormatting sqref="A117:C117">
    <cfRule type="cellIs" dxfId="554" priority="51" stopIfTrue="1" operator="equal">
      <formula>A116</formula>
    </cfRule>
    <cfRule type="cellIs" dxfId="553" priority="52" stopIfTrue="1" operator="equal">
      <formula>0</formula>
    </cfRule>
  </conditionalFormatting>
  <conditionalFormatting sqref="A118:C118">
    <cfRule type="cellIs" dxfId="552" priority="49" stopIfTrue="1" operator="equal">
      <formula>A117</formula>
    </cfRule>
    <cfRule type="cellIs" dxfId="551" priority="50" stopIfTrue="1" operator="equal">
      <formula>0</formula>
    </cfRule>
  </conditionalFormatting>
  <conditionalFormatting sqref="A119:C119">
    <cfRule type="cellIs" dxfId="550" priority="47" stopIfTrue="1" operator="equal">
      <formula>A118</formula>
    </cfRule>
    <cfRule type="cellIs" dxfId="549" priority="48" stopIfTrue="1" operator="equal">
      <formula>0</formula>
    </cfRule>
  </conditionalFormatting>
  <conditionalFormatting sqref="A120:C120">
    <cfRule type="cellIs" dxfId="548" priority="45" stopIfTrue="1" operator="equal">
      <formula>A119</formula>
    </cfRule>
    <cfRule type="cellIs" dxfId="547" priority="46" stopIfTrue="1" operator="equal">
      <formula>0</formula>
    </cfRule>
  </conditionalFormatting>
  <conditionalFormatting sqref="A121:C121">
    <cfRule type="cellIs" dxfId="546" priority="43" stopIfTrue="1" operator="equal">
      <formula>A120</formula>
    </cfRule>
    <cfRule type="cellIs" dxfId="545" priority="44" stopIfTrue="1" operator="equal">
      <formula>0</formula>
    </cfRule>
  </conditionalFormatting>
  <conditionalFormatting sqref="A122:C122">
    <cfRule type="cellIs" dxfId="544" priority="41" stopIfTrue="1" operator="equal">
      <formula>A121</formula>
    </cfRule>
    <cfRule type="cellIs" dxfId="543" priority="42" stopIfTrue="1" operator="equal">
      <formula>0</formula>
    </cfRule>
  </conditionalFormatting>
  <conditionalFormatting sqref="A130:C130">
    <cfRule type="cellIs" dxfId="542" priority="37" stopIfTrue="1" operator="equal">
      <formula>A129</formula>
    </cfRule>
    <cfRule type="cellIs" dxfId="541" priority="38" stopIfTrue="1" operator="equal">
      <formula>0</formula>
    </cfRule>
  </conditionalFormatting>
  <conditionalFormatting sqref="A131:C131">
    <cfRule type="cellIs" dxfId="540" priority="35" stopIfTrue="1" operator="equal">
      <formula>A130</formula>
    </cfRule>
    <cfRule type="cellIs" dxfId="539" priority="36" stopIfTrue="1" operator="equal">
      <formula>0</formula>
    </cfRule>
  </conditionalFormatting>
  <conditionalFormatting sqref="A132:C132">
    <cfRule type="cellIs" dxfId="538" priority="33" stopIfTrue="1" operator="equal">
      <formula>A131</formula>
    </cfRule>
    <cfRule type="cellIs" dxfId="537" priority="34" stopIfTrue="1" operator="equal">
      <formula>0</formula>
    </cfRule>
  </conditionalFormatting>
  <conditionalFormatting sqref="A133:C133">
    <cfRule type="cellIs" dxfId="536" priority="31" stopIfTrue="1" operator="equal">
      <formula>A132</formula>
    </cfRule>
    <cfRule type="cellIs" dxfId="535" priority="32" stopIfTrue="1" operator="equal">
      <formula>0</formula>
    </cfRule>
  </conditionalFormatting>
  <conditionalFormatting sqref="A134:C134">
    <cfRule type="cellIs" dxfId="534" priority="29" stopIfTrue="1" operator="equal">
      <formula>A133</formula>
    </cfRule>
    <cfRule type="cellIs" dxfId="533" priority="30" stopIfTrue="1" operator="equal">
      <formula>0</formula>
    </cfRule>
  </conditionalFormatting>
  <conditionalFormatting sqref="A135:C135">
    <cfRule type="cellIs" dxfId="532" priority="27" stopIfTrue="1" operator="equal">
      <formula>A134</formula>
    </cfRule>
    <cfRule type="cellIs" dxfId="531" priority="28" stopIfTrue="1" operator="equal">
      <formula>0</formula>
    </cfRule>
  </conditionalFormatting>
  <conditionalFormatting sqref="A136:C136">
    <cfRule type="cellIs" dxfId="530" priority="25" stopIfTrue="1" operator="equal">
      <formula>A135</formula>
    </cfRule>
    <cfRule type="cellIs" dxfId="529" priority="26" stopIfTrue="1" operator="equal">
      <formula>0</formula>
    </cfRule>
  </conditionalFormatting>
  <conditionalFormatting sqref="A137:C137">
    <cfRule type="cellIs" dxfId="528" priority="23" stopIfTrue="1" operator="equal">
      <formula>A136</formula>
    </cfRule>
    <cfRule type="cellIs" dxfId="527" priority="24" stopIfTrue="1" operator="equal">
      <formula>0</formula>
    </cfRule>
  </conditionalFormatting>
  <conditionalFormatting sqref="A138:C138">
    <cfRule type="cellIs" dxfId="526" priority="21" stopIfTrue="1" operator="equal">
      <formula>A137</formula>
    </cfRule>
    <cfRule type="cellIs" dxfId="525" priority="22" stopIfTrue="1" operator="equal">
      <formula>0</formula>
    </cfRule>
  </conditionalFormatting>
  <conditionalFormatting sqref="A139:C139">
    <cfRule type="cellIs" dxfId="524" priority="19" stopIfTrue="1" operator="equal">
      <formula>A138</formula>
    </cfRule>
    <cfRule type="cellIs" dxfId="523" priority="20" stopIfTrue="1" operator="equal">
      <formula>0</formula>
    </cfRule>
  </conditionalFormatting>
  <conditionalFormatting sqref="A140:C140">
    <cfRule type="cellIs" dxfId="522" priority="17" stopIfTrue="1" operator="equal">
      <formula>A139</formula>
    </cfRule>
    <cfRule type="cellIs" dxfId="521" priority="18" stopIfTrue="1" operator="equal">
      <formula>0</formula>
    </cfRule>
  </conditionalFormatting>
  <conditionalFormatting sqref="A141:C141">
    <cfRule type="cellIs" dxfId="520" priority="15" stopIfTrue="1" operator="equal">
      <formula>A140</formula>
    </cfRule>
    <cfRule type="cellIs" dxfId="519" priority="16" stopIfTrue="1" operator="equal">
      <formula>0</formula>
    </cfRule>
  </conditionalFormatting>
  <conditionalFormatting sqref="A142:C142">
    <cfRule type="cellIs" dxfId="518" priority="13" stopIfTrue="1" operator="equal">
      <formula>A141</formula>
    </cfRule>
    <cfRule type="cellIs" dxfId="517" priority="14" stopIfTrue="1" operator="equal">
      <formula>0</formula>
    </cfRule>
  </conditionalFormatting>
  <conditionalFormatting sqref="A143:C143">
    <cfRule type="cellIs" dxfId="516" priority="11" stopIfTrue="1" operator="equal">
      <formula>A142</formula>
    </cfRule>
    <cfRule type="cellIs" dxfId="515" priority="12" stopIfTrue="1" operator="equal">
      <formula>0</formula>
    </cfRule>
  </conditionalFormatting>
  <conditionalFormatting sqref="A144:C144">
    <cfRule type="cellIs" dxfId="514" priority="9" stopIfTrue="1" operator="equal">
      <formula>A143</formula>
    </cfRule>
    <cfRule type="cellIs" dxfId="513" priority="10" stopIfTrue="1" operator="equal">
      <formula>0</formula>
    </cfRule>
  </conditionalFormatting>
  <conditionalFormatting sqref="A145:C145">
    <cfRule type="cellIs" dxfId="512" priority="7" stopIfTrue="1" operator="equal">
      <formula>A144</formula>
    </cfRule>
    <cfRule type="cellIs" dxfId="511" priority="8" stopIfTrue="1" operator="equal">
      <formula>0</formula>
    </cfRule>
  </conditionalFormatting>
  <conditionalFormatting sqref="A146:C146">
    <cfRule type="cellIs" dxfId="510" priority="5" stopIfTrue="1" operator="equal">
      <formula>A145</formula>
    </cfRule>
    <cfRule type="cellIs" dxfId="509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8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6" t="s">
        <v>146</v>
      </c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</row>
    <row r="2" spans="1:79" ht="14.25" customHeight="1" x14ac:dyDescent="0.2">
      <c r="A2" s="54" t="s">
        <v>395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15" customHeight="1" x14ac:dyDescent="0.2">
      <c r="A4" s="27" t="s">
        <v>199</v>
      </c>
      <c r="B4" s="150" t="s">
        <v>287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286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292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254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410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292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485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486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487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268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293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48" t="s">
        <v>396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 x14ac:dyDescent="0.2">
      <c r="A15" s="148" t="s">
        <v>482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07" t="s">
        <v>181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</row>
    <row r="18" spans="1:79" ht="399.95" customHeight="1" x14ac:dyDescent="0.2">
      <c r="A18" s="148" t="s">
        <v>483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150" customHeight="1" x14ac:dyDescent="0.2">
      <c r="A21" s="148" t="s">
        <v>484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">
      <c r="A24" s="105" t="s">
        <v>383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</row>
    <row r="25" spans="1:79" ht="15" customHeight="1" x14ac:dyDescent="0.2">
      <c r="A25" s="52" t="s">
        <v>294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295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296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297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8" t="s">
        <v>86</v>
      </c>
      <c r="V29" s="109"/>
      <c r="W29" s="109"/>
      <c r="X29" s="109"/>
      <c r="Y29" s="110"/>
      <c r="Z29" s="108" t="s">
        <v>87</v>
      </c>
      <c r="AA29" s="109"/>
      <c r="AB29" s="109"/>
      <c r="AC29" s="109"/>
      <c r="AD29" s="110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6" customFormat="1" ht="12.75" customHeight="1" x14ac:dyDescent="0.2">
      <c r="A30" s="156"/>
      <c r="B30" s="157"/>
      <c r="C30" s="157"/>
      <c r="D30" s="158"/>
      <c r="E30" s="130" t="s">
        <v>303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  <c r="U30" s="159">
        <v>13249062</v>
      </c>
      <c r="V30" s="159"/>
      <c r="W30" s="159"/>
      <c r="X30" s="159"/>
      <c r="Y30" s="159"/>
      <c r="Z30" s="159" t="s">
        <v>304</v>
      </c>
      <c r="AA30" s="159"/>
      <c r="AB30" s="159"/>
      <c r="AC30" s="159"/>
      <c r="AD30" s="159"/>
      <c r="AE30" s="160" t="s">
        <v>304</v>
      </c>
      <c r="AF30" s="161"/>
      <c r="AG30" s="161"/>
      <c r="AH30" s="162"/>
      <c r="AI30" s="160">
        <f>IF(ISNUMBER(U30),U30,0)+IF(ISNUMBER(Z30),Z30,0)</f>
        <v>13249062</v>
      </c>
      <c r="AJ30" s="161"/>
      <c r="AK30" s="161"/>
      <c r="AL30" s="161"/>
      <c r="AM30" s="162"/>
      <c r="AN30" s="160">
        <v>18875200</v>
      </c>
      <c r="AO30" s="161"/>
      <c r="AP30" s="161"/>
      <c r="AQ30" s="161"/>
      <c r="AR30" s="162"/>
      <c r="AS30" s="160" t="s">
        <v>304</v>
      </c>
      <c r="AT30" s="161"/>
      <c r="AU30" s="161"/>
      <c r="AV30" s="161"/>
      <c r="AW30" s="162"/>
      <c r="AX30" s="160" t="s">
        <v>304</v>
      </c>
      <c r="AY30" s="161"/>
      <c r="AZ30" s="161"/>
      <c r="BA30" s="162"/>
      <c r="BB30" s="160">
        <f>IF(ISNUMBER(AN30),AN30,0)+IF(ISNUMBER(AS30),AS30,0)</f>
        <v>18875200</v>
      </c>
      <c r="BC30" s="161"/>
      <c r="BD30" s="161"/>
      <c r="BE30" s="161"/>
      <c r="BF30" s="162"/>
      <c r="BG30" s="160">
        <v>14948000</v>
      </c>
      <c r="BH30" s="161"/>
      <c r="BI30" s="161"/>
      <c r="BJ30" s="161"/>
      <c r="BK30" s="162"/>
      <c r="BL30" s="160" t="s">
        <v>304</v>
      </c>
      <c r="BM30" s="161"/>
      <c r="BN30" s="161"/>
      <c r="BO30" s="161"/>
      <c r="BP30" s="162"/>
      <c r="BQ30" s="160" t="s">
        <v>304</v>
      </c>
      <c r="BR30" s="161"/>
      <c r="BS30" s="161"/>
      <c r="BT30" s="162"/>
      <c r="BU30" s="160">
        <f>IF(ISNUMBER(BG30),BG30,0)+IF(ISNUMBER(BL30),BL30,0)</f>
        <v>14948000</v>
      </c>
      <c r="BV30" s="161"/>
      <c r="BW30" s="161"/>
      <c r="BX30" s="161"/>
      <c r="BY30" s="162"/>
      <c r="CA30" s="136" t="s">
        <v>30</v>
      </c>
    </row>
    <row r="31" spans="1:79" s="136" customFormat="1" ht="25.5" customHeight="1" x14ac:dyDescent="0.2">
      <c r="A31" s="156"/>
      <c r="B31" s="157"/>
      <c r="C31" s="157"/>
      <c r="D31" s="158"/>
      <c r="E31" s="130" t="s">
        <v>308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159" t="s">
        <v>304</v>
      </c>
      <c r="V31" s="159"/>
      <c r="W31" s="159"/>
      <c r="X31" s="159"/>
      <c r="Y31" s="159"/>
      <c r="Z31" s="159">
        <v>1446439</v>
      </c>
      <c r="AA31" s="159"/>
      <c r="AB31" s="159"/>
      <c r="AC31" s="159"/>
      <c r="AD31" s="159"/>
      <c r="AE31" s="160">
        <v>1446439</v>
      </c>
      <c r="AF31" s="161"/>
      <c r="AG31" s="161"/>
      <c r="AH31" s="162"/>
      <c r="AI31" s="160">
        <f>IF(ISNUMBER(U31),U31,0)+IF(ISNUMBER(Z31),Z31,0)</f>
        <v>1446439</v>
      </c>
      <c r="AJ31" s="161"/>
      <c r="AK31" s="161"/>
      <c r="AL31" s="161"/>
      <c r="AM31" s="162"/>
      <c r="AN31" s="160" t="s">
        <v>304</v>
      </c>
      <c r="AO31" s="161"/>
      <c r="AP31" s="161"/>
      <c r="AQ31" s="161"/>
      <c r="AR31" s="162"/>
      <c r="AS31" s="160">
        <v>182153</v>
      </c>
      <c r="AT31" s="161"/>
      <c r="AU31" s="161"/>
      <c r="AV31" s="161"/>
      <c r="AW31" s="162"/>
      <c r="AX31" s="160">
        <v>182153</v>
      </c>
      <c r="AY31" s="161"/>
      <c r="AZ31" s="161"/>
      <c r="BA31" s="162"/>
      <c r="BB31" s="160">
        <f>IF(ISNUMBER(AN31),AN31,0)+IF(ISNUMBER(AS31),AS31,0)</f>
        <v>182153</v>
      </c>
      <c r="BC31" s="161"/>
      <c r="BD31" s="161"/>
      <c r="BE31" s="161"/>
      <c r="BF31" s="162"/>
      <c r="BG31" s="160" t="s">
        <v>304</v>
      </c>
      <c r="BH31" s="161"/>
      <c r="BI31" s="161"/>
      <c r="BJ31" s="161"/>
      <c r="BK31" s="162"/>
      <c r="BL31" s="160">
        <v>0</v>
      </c>
      <c r="BM31" s="161"/>
      <c r="BN31" s="161"/>
      <c r="BO31" s="161"/>
      <c r="BP31" s="162"/>
      <c r="BQ31" s="160">
        <v>0</v>
      </c>
      <c r="BR31" s="161"/>
      <c r="BS31" s="161"/>
      <c r="BT31" s="162"/>
      <c r="BU31" s="160">
        <f>IF(ISNUMBER(BG31),BG31,0)+IF(ISNUMBER(BL31),BL31,0)</f>
        <v>0</v>
      </c>
      <c r="BV31" s="161"/>
      <c r="BW31" s="161"/>
      <c r="BX31" s="161"/>
      <c r="BY31" s="162"/>
    </row>
    <row r="32" spans="1:79" s="136" customFormat="1" ht="63.75" customHeight="1" x14ac:dyDescent="0.2">
      <c r="A32" s="156">
        <v>33010100</v>
      </c>
      <c r="B32" s="157"/>
      <c r="C32" s="157"/>
      <c r="D32" s="158"/>
      <c r="E32" s="130" t="s">
        <v>309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159" t="s">
        <v>304</v>
      </c>
      <c r="V32" s="159"/>
      <c r="W32" s="159"/>
      <c r="X32" s="159"/>
      <c r="Y32" s="159"/>
      <c r="Z32" s="159">
        <v>1446439</v>
      </c>
      <c r="AA32" s="159"/>
      <c r="AB32" s="159"/>
      <c r="AC32" s="159"/>
      <c r="AD32" s="159"/>
      <c r="AE32" s="160">
        <v>1446439</v>
      </c>
      <c r="AF32" s="161"/>
      <c r="AG32" s="161"/>
      <c r="AH32" s="162"/>
      <c r="AI32" s="160">
        <f>IF(ISNUMBER(U32),U32,0)+IF(ISNUMBER(Z32),Z32,0)</f>
        <v>1446439</v>
      </c>
      <c r="AJ32" s="161"/>
      <c r="AK32" s="161"/>
      <c r="AL32" s="161"/>
      <c r="AM32" s="162"/>
      <c r="AN32" s="160" t="s">
        <v>304</v>
      </c>
      <c r="AO32" s="161"/>
      <c r="AP32" s="161"/>
      <c r="AQ32" s="161"/>
      <c r="AR32" s="162"/>
      <c r="AS32" s="160">
        <v>182153</v>
      </c>
      <c r="AT32" s="161"/>
      <c r="AU32" s="161"/>
      <c r="AV32" s="161"/>
      <c r="AW32" s="162"/>
      <c r="AX32" s="160">
        <v>182153</v>
      </c>
      <c r="AY32" s="161"/>
      <c r="AZ32" s="161"/>
      <c r="BA32" s="162"/>
      <c r="BB32" s="160">
        <f>IF(ISNUMBER(AN32),AN32,0)+IF(ISNUMBER(AS32),AS32,0)</f>
        <v>182153</v>
      </c>
      <c r="BC32" s="161"/>
      <c r="BD32" s="161"/>
      <c r="BE32" s="161"/>
      <c r="BF32" s="162"/>
      <c r="BG32" s="160" t="s">
        <v>304</v>
      </c>
      <c r="BH32" s="161"/>
      <c r="BI32" s="161"/>
      <c r="BJ32" s="161"/>
      <c r="BK32" s="162"/>
      <c r="BL32" s="160">
        <v>0</v>
      </c>
      <c r="BM32" s="161"/>
      <c r="BN32" s="161"/>
      <c r="BO32" s="161"/>
      <c r="BP32" s="162"/>
      <c r="BQ32" s="160">
        <v>0</v>
      </c>
      <c r="BR32" s="161"/>
      <c r="BS32" s="161"/>
      <c r="BT32" s="162"/>
      <c r="BU32" s="160">
        <f>IF(ISNUMBER(BG32),BG32,0)+IF(ISNUMBER(BL32),BL32,0)</f>
        <v>0</v>
      </c>
      <c r="BV32" s="161"/>
      <c r="BW32" s="161"/>
      <c r="BX32" s="161"/>
      <c r="BY32" s="162"/>
    </row>
    <row r="33" spans="1:79" s="9" customFormat="1" ht="12.75" customHeight="1" x14ac:dyDescent="0.2">
      <c r="A33" s="125"/>
      <c r="B33" s="126"/>
      <c r="C33" s="126"/>
      <c r="D33" s="128"/>
      <c r="E33" s="137" t="s">
        <v>179</v>
      </c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9"/>
      <c r="U33" s="163">
        <v>13249062</v>
      </c>
      <c r="V33" s="163"/>
      <c r="W33" s="163"/>
      <c r="X33" s="163"/>
      <c r="Y33" s="163"/>
      <c r="Z33" s="163">
        <v>1446439</v>
      </c>
      <c r="AA33" s="163"/>
      <c r="AB33" s="163"/>
      <c r="AC33" s="163"/>
      <c r="AD33" s="163"/>
      <c r="AE33" s="164">
        <v>1446439</v>
      </c>
      <c r="AF33" s="165"/>
      <c r="AG33" s="165"/>
      <c r="AH33" s="166"/>
      <c r="AI33" s="164">
        <f>IF(ISNUMBER(U33),U33,0)+IF(ISNUMBER(Z33),Z33,0)</f>
        <v>14695501</v>
      </c>
      <c r="AJ33" s="165"/>
      <c r="AK33" s="165"/>
      <c r="AL33" s="165"/>
      <c r="AM33" s="166"/>
      <c r="AN33" s="164">
        <v>18875200</v>
      </c>
      <c r="AO33" s="165"/>
      <c r="AP33" s="165"/>
      <c r="AQ33" s="165"/>
      <c r="AR33" s="166"/>
      <c r="AS33" s="164">
        <v>182153</v>
      </c>
      <c r="AT33" s="165"/>
      <c r="AU33" s="165"/>
      <c r="AV33" s="165"/>
      <c r="AW33" s="166"/>
      <c r="AX33" s="164">
        <v>182153</v>
      </c>
      <c r="AY33" s="165"/>
      <c r="AZ33" s="165"/>
      <c r="BA33" s="166"/>
      <c r="BB33" s="164">
        <f>IF(ISNUMBER(AN33),AN33,0)+IF(ISNUMBER(AS33),AS33,0)</f>
        <v>19057353</v>
      </c>
      <c r="BC33" s="165"/>
      <c r="BD33" s="165"/>
      <c r="BE33" s="165"/>
      <c r="BF33" s="166"/>
      <c r="BG33" s="164">
        <v>14948000</v>
      </c>
      <c r="BH33" s="165"/>
      <c r="BI33" s="165"/>
      <c r="BJ33" s="165"/>
      <c r="BK33" s="166"/>
      <c r="BL33" s="164">
        <v>0</v>
      </c>
      <c r="BM33" s="165"/>
      <c r="BN33" s="165"/>
      <c r="BO33" s="165"/>
      <c r="BP33" s="166"/>
      <c r="BQ33" s="164">
        <v>0</v>
      </c>
      <c r="BR33" s="165"/>
      <c r="BS33" s="165"/>
      <c r="BT33" s="166"/>
      <c r="BU33" s="164">
        <f>IF(ISNUMBER(BG33),BG33,0)+IF(ISNUMBER(BL33),BL33,0)</f>
        <v>14948000</v>
      </c>
      <c r="BV33" s="165"/>
      <c r="BW33" s="165"/>
      <c r="BX33" s="165"/>
      <c r="BY33" s="166"/>
    </row>
    <row r="35" spans="1:79" ht="14.25" customHeight="1" x14ac:dyDescent="0.2">
      <c r="A35" s="105" t="s">
        <v>397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5" customHeight="1" x14ac:dyDescent="0.2">
      <c r="A36" s="69" t="s">
        <v>294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</row>
    <row r="37" spans="1:79" ht="22.5" customHeight="1" x14ac:dyDescent="0.2">
      <c r="A37" s="79" t="s">
        <v>3</v>
      </c>
      <c r="B37" s="80"/>
      <c r="C37" s="80"/>
      <c r="D37" s="81"/>
      <c r="E37" s="79" t="s">
        <v>20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1"/>
      <c r="X37" s="61" t="s">
        <v>298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3"/>
      <c r="AR37" s="46" t="s">
        <v>300</v>
      </c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</row>
    <row r="38" spans="1:79" ht="36" customHeight="1" x14ac:dyDescent="0.2">
      <c r="A38" s="82"/>
      <c r="B38" s="83"/>
      <c r="C38" s="83"/>
      <c r="D38" s="84"/>
      <c r="E38" s="82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4"/>
      <c r="X38" s="46" t="s">
        <v>5</v>
      </c>
      <c r="Y38" s="46"/>
      <c r="Z38" s="46"/>
      <c r="AA38" s="46"/>
      <c r="AB38" s="46"/>
      <c r="AC38" s="46" t="s">
        <v>4</v>
      </c>
      <c r="AD38" s="46"/>
      <c r="AE38" s="46"/>
      <c r="AF38" s="46"/>
      <c r="AG38" s="46"/>
      <c r="AH38" s="76" t="s">
        <v>147</v>
      </c>
      <c r="AI38" s="77"/>
      <c r="AJ38" s="77"/>
      <c r="AK38" s="77"/>
      <c r="AL38" s="78"/>
      <c r="AM38" s="61" t="s">
        <v>6</v>
      </c>
      <c r="AN38" s="62"/>
      <c r="AO38" s="62"/>
      <c r="AP38" s="62"/>
      <c r="AQ38" s="63"/>
      <c r="AR38" s="61" t="s">
        <v>5</v>
      </c>
      <c r="AS38" s="62"/>
      <c r="AT38" s="62"/>
      <c r="AU38" s="62"/>
      <c r="AV38" s="63"/>
      <c r="AW38" s="61" t="s">
        <v>4</v>
      </c>
      <c r="AX38" s="62"/>
      <c r="AY38" s="62"/>
      <c r="AZ38" s="62"/>
      <c r="BA38" s="63"/>
      <c r="BB38" s="76" t="s">
        <v>147</v>
      </c>
      <c r="BC38" s="77"/>
      <c r="BD38" s="77"/>
      <c r="BE38" s="77"/>
      <c r="BF38" s="78"/>
      <c r="BG38" s="61" t="s">
        <v>118</v>
      </c>
      <c r="BH38" s="62"/>
      <c r="BI38" s="62"/>
      <c r="BJ38" s="62"/>
      <c r="BK38" s="63"/>
    </row>
    <row r="39" spans="1:79" ht="15" customHeight="1" x14ac:dyDescent="0.2">
      <c r="A39" s="61">
        <v>1</v>
      </c>
      <c r="B39" s="62"/>
      <c r="C39" s="62"/>
      <c r="D39" s="63"/>
      <c r="E39" s="61">
        <v>2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46">
        <v>3</v>
      </c>
      <c r="Y39" s="46"/>
      <c r="Z39" s="46"/>
      <c r="AA39" s="46"/>
      <c r="AB39" s="46"/>
      <c r="AC39" s="46">
        <v>4</v>
      </c>
      <c r="AD39" s="46"/>
      <c r="AE39" s="46"/>
      <c r="AF39" s="46"/>
      <c r="AG39" s="46"/>
      <c r="AH39" s="46">
        <v>5</v>
      </c>
      <c r="AI39" s="46"/>
      <c r="AJ39" s="46"/>
      <c r="AK39" s="46"/>
      <c r="AL39" s="46"/>
      <c r="AM39" s="46">
        <v>6</v>
      </c>
      <c r="AN39" s="46"/>
      <c r="AO39" s="46"/>
      <c r="AP39" s="46"/>
      <c r="AQ39" s="46"/>
      <c r="AR39" s="61">
        <v>7</v>
      </c>
      <c r="AS39" s="62"/>
      <c r="AT39" s="62"/>
      <c r="AU39" s="62"/>
      <c r="AV39" s="63"/>
      <c r="AW39" s="61">
        <v>8</v>
      </c>
      <c r="AX39" s="62"/>
      <c r="AY39" s="62"/>
      <c r="AZ39" s="62"/>
      <c r="BA39" s="63"/>
      <c r="BB39" s="61">
        <v>9</v>
      </c>
      <c r="BC39" s="62"/>
      <c r="BD39" s="62"/>
      <c r="BE39" s="62"/>
      <c r="BF39" s="63"/>
      <c r="BG39" s="61">
        <v>10</v>
      </c>
      <c r="BH39" s="62"/>
      <c r="BI39" s="62"/>
      <c r="BJ39" s="62"/>
      <c r="BK39" s="63"/>
    </row>
    <row r="40" spans="1:79" ht="20.25" hidden="1" customHeight="1" x14ac:dyDescent="0.2">
      <c r="A40" s="64" t="s">
        <v>77</v>
      </c>
      <c r="B40" s="65"/>
      <c r="C40" s="65"/>
      <c r="D40" s="66"/>
      <c r="E40" s="64" t="s">
        <v>78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6"/>
      <c r="X40" s="44" t="s">
        <v>81</v>
      </c>
      <c r="Y40" s="44"/>
      <c r="Z40" s="44"/>
      <c r="AA40" s="44"/>
      <c r="AB40" s="44"/>
      <c r="AC40" s="44" t="s">
        <v>82</v>
      </c>
      <c r="AD40" s="44"/>
      <c r="AE40" s="44"/>
      <c r="AF40" s="44"/>
      <c r="AG40" s="44"/>
      <c r="AH40" s="64" t="s">
        <v>116</v>
      </c>
      <c r="AI40" s="65"/>
      <c r="AJ40" s="65"/>
      <c r="AK40" s="65"/>
      <c r="AL40" s="66"/>
      <c r="AM40" s="72" t="s">
        <v>218</v>
      </c>
      <c r="AN40" s="73"/>
      <c r="AO40" s="73"/>
      <c r="AP40" s="73"/>
      <c r="AQ40" s="74"/>
      <c r="AR40" s="64" t="s">
        <v>83</v>
      </c>
      <c r="AS40" s="65"/>
      <c r="AT40" s="65"/>
      <c r="AU40" s="65"/>
      <c r="AV40" s="66"/>
      <c r="AW40" s="64" t="s">
        <v>84</v>
      </c>
      <c r="AX40" s="65"/>
      <c r="AY40" s="65"/>
      <c r="AZ40" s="65"/>
      <c r="BA40" s="66"/>
      <c r="BB40" s="64" t="s">
        <v>117</v>
      </c>
      <c r="BC40" s="65"/>
      <c r="BD40" s="65"/>
      <c r="BE40" s="65"/>
      <c r="BF40" s="66"/>
      <c r="BG40" s="72" t="s">
        <v>218</v>
      </c>
      <c r="BH40" s="73"/>
      <c r="BI40" s="73"/>
      <c r="BJ40" s="73"/>
      <c r="BK40" s="74"/>
      <c r="CA40" t="s">
        <v>31</v>
      </c>
    </row>
    <row r="41" spans="1:79" s="136" customFormat="1" ht="12.75" customHeight="1" x14ac:dyDescent="0.2">
      <c r="A41" s="156"/>
      <c r="B41" s="157"/>
      <c r="C41" s="157"/>
      <c r="D41" s="158"/>
      <c r="E41" s="130" t="s">
        <v>303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2"/>
      <c r="X41" s="160">
        <v>23019402</v>
      </c>
      <c r="Y41" s="161"/>
      <c r="Z41" s="161"/>
      <c r="AA41" s="161"/>
      <c r="AB41" s="162"/>
      <c r="AC41" s="160" t="s">
        <v>304</v>
      </c>
      <c r="AD41" s="161"/>
      <c r="AE41" s="161"/>
      <c r="AF41" s="161"/>
      <c r="AG41" s="162"/>
      <c r="AH41" s="160" t="s">
        <v>304</v>
      </c>
      <c r="AI41" s="161"/>
      <c r="AJ41" s="161"/>
      <c r="AK41" s="161"/>
      <c r="AL41" s="162"/>
      <c r="AM41" s="160">
        <f>IF(ISNUMBER(X41),X41,0)+IF(ISNUMBER(AC41),AC41,0)</f>
        <v>23019402</v>
      </c>
      <c r="AN41" s="161"/>
      <c r="AO41" s="161"/>
      <c r="AP41" s="161"/>
      <c r="AQ41" s="162"/>
      <c r="AR41" s="160">
        <v>16700000</v>
      </c>
      <c r="AS41" s="161"/>
      <c r="AT41" s="161"/>
      <c r="AU41" s="161"/>
      <c r="AV41" s="162"/>
      <c r="AW41" s="160" t="s">
        <v>304</v>
      </c>
      <c r="AX41" s="161"/>
      <c r="AY41" s="161"/>
      <c r="AZ41" s="161"/>
      <c r="BA41" s="162"/>
      <c r="BB41" s="160" t="s">
        <v>304</v>
      </c>
      <c r="BC41" s="161"/>
      <c r="BD41" s="161"/>
      <c r="BE41" s="161"/>
      <c r="BF41" s="162"/>
      <c r="BG41" s="159">
        <f>IF(ISNUMBER(AR41),AR41,0)+IF(ISNUMBER(AW41),AW41,0)</f>
        <v>16700000</v>
      </c>
      <c r="BH41" s="159"/>
      <c r="BI41" s="159"/>
      <c r="BJ41" s="159"/>
      <c r="BK41" s="159"/>
      <c r="CA41" s="136" t="s">
        <v>32</v>
      </c>
    </row>
    <row r="42" spans="1:79" s="136" customFormat="1" ht="25.5" customHeight="1" x14ac:dyDescent="0.2">
      <c r="A42" s="156"/>
      <c r="B42" s="157"/>
      <c r="C42" s="157"/>
      <c r="D42" s="158"/>
      <c r="E42" s="130" t="s">
        <v>308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2"/>
      <c r="X42" s="160" t="s">
        <v>304</v>
      </c>
      <c r="Y42" s="161"/>
      <c r="Z42" s="161"/>
      <c r="AA42" s="161"/>
      <c r="AB42" s="162"/>
      <c r="AC42" s="160">
        <v>0</v>
      </c>
      <c r="AD42" s="161"/>
      <c r="AE42" s="161"/>
      <c r="AF42" s="161"/>
      <c r="AG42" s="162"/>
      <c r="AH42" s="160">
        <v>0</v>
      </c>
      <c r="AI42" s="161"/>
      <c r="AJ42" s="161"/>
      <c r="AK42" s="161"/>
      <c r="AL42" s="162"/>
      <c r="AM42" s="160">
        <f>IF(ISNUMBER(X42),X42,0)+IF(ISNUMBER(AC42),AC42,0)</f>
        <v>0</v>
      </c>
      <c r="AN42" s="161"/>
      <c r="AO42" s="161"/>
      <c r="AP42" s="161"/>
      <c r="AQ42" s="162"/>
      <c r="AR42" s="160" t="s">
        <v>304</v>
      </c>
      <c r="AS42" s="161"/>
      <c r="AT42" s="161"/>
      <c r="AU42" s="161"/>
      <c r="AV42" s="162"/>
      <c r="AW42" s="160">
        <v>0</v>
      </c>
      <c r="AX42" s="161"/>
      <c r="AY42" s="161"/>
      <c r="AZ42" s="161"/>
      <c r="BA42" s="162"/>
      <c r="BB42" s="160">
        <v>0</v>
      </c>
      <c r="BC42" s="161"/>
      <c r="BD42" s="161"/>
      <c r="BE42" s="161"/>
      <c r="BF42" s="162"/>
      <c r="BG42" s="159">
        <f>IF(ISNUMBER(AR42),AR42,0)+IF(ISNUMBER(AW42),AW42,0)</f>
        <v>0</v>
      </c>
      <c r="BH42" s="159"/>
      <c r="BI42" s="159"/>
      <c r="BJ42" s="159"/>
      <c r="BK42" s="159"/>
    </row>
    <row r="43" spans="1:79" s="136" customFormat="1" ht="63.75" customHeight="1" x14ac:dyDescent="0.2">
      <c r="A43" s="156">
        <v>33010100</v>
      </c>
      <c r="B43" s="157"/>
      <c r="C43" s="157"/>
      <c r="D43" s="158"/>
      <c r="E43" s="130" t="s">
        <v>309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2"/>
      <c r="X43" s="160" t="s">
        <v>304</v>
      </c>
      <c r="Y43" s="161"/>
      <c r="Z43" s="161"/>
      <c r="AA43" s="161"/>
      <c r="AB43" s="162"/>
      <c r="AC43" s="160">
        <v>0</v>
      </c>
      <c r="AD43" s="161"/>
      <c r="AE43" s="161"/>
      <c r="AF43" s="161"/>
      <c r="AG43" s="162"/>
      <c r="AH43" s="160">
        <v>0</v>
      </c>
      <c r="AI43" s="161"/>
      <c r="AJ43" s="161"/>
      <c r="AK43" s="161"/>
      <c r="AL43" s="162"/>
      <c r="AM43" s="160">
        <f>IF(ISNUMBER(X43),X43,0)+IF(ISNUMBER(AC43),AC43,0)</f>
        <v>0</v>
      </c>
      <c r="AN43" s="161"/>
      <c r="AO43" s="161"/>
      <c r="AP43" s="161"/>
      <c r="AQ43" s="162"/>
      <c r="AR43" s="160" t="s">
        <v>304</v>
      </c>
      <c r="AS43" s="161"/>
      <c r="AT43" s="161"/>
      <c r="AU43" s="161"/>
      <c r="AV43" s="162"/>
      <c r="AW43" s="160">
        <v>0</v>
      </c>
      <c r="AX43" s="161"/>
      <c r="AY43" s="161"/>
      <c r="AZ43" s="161"/>
      <c r="BA43" s="162"/>
      <c r="BB43" s="160">
        <v>0</v>
      </c>
      <c r="BC43" s="161"/>
      <c r="BD43" s="161"/>
      <c r="BE43" s="161"/>
      <c r="BF43" s="162"/>
      <c r="BG43" s="159">
        <f>IF(ISNUMBER(AR43),AR43,0)+IF(ISNUMBER(AW43),AW43,0)</f>
        <v>0</v>
      </c>
      <c r="BH43" s="159"/>
      <c r="BI43" s="159"/>
      <c r="BJ43" s="159"/>
      <c r="BK43" s="159"/>
    </row>
    <row r="44" spans="1:79" s="9" customFormat="1" ht="12.75" customHeight="1" x14ac:dyDescent="0.2">
      <c r="A44" s="125"/>
      <c r="B44" s="126"/>
      <c r="C44" s="126"/>
      <c r="D44" s="128"/>
      <c r="E44" s="137" t="s">
        <v>179</v>
      </c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9"/>
      <c r="X44" s="164">
        <v>23019402</v>
      </c>
      <c r="Y44" s="165"/>
      <c r="Z44" s="165"/>
      <c r="AA44" s="165"/>
      <c r="AB44" s="166"/>
      <c r="AC44" s="164">
        <v>0</v>
      </c>
      <c r="AD44" s="165"/>
      <c r="AE44" s="165"/>
      <c r="AF44" s="165"/>
      <c r="AG44" s="166"/>
      <c r="AH44" s="164">
        <v>0</v>
      </c>
      <c r="AI44" s="165"/>
      <c r="AJ44" s="165"/>
      <c r="AK44" s="165"/>
      <c r="AL44" s="166"/>
      <c r="AM44" s="164">
        <f>IF(ISNUMBER(X44),X44,0)+IF(ISNUMBER(AC44),AC44,0)</f>
        <v>23019402</v>
      </c>
      <c r="AN44" s="165"/>
      <c r="AO44" s="165"/>
      <c r="AP44" s="165"/>
      <c r="AQ44" s="166"/>
      <c r="AR44" s="164">
        <v>16700000</v>
      </c>
      <c r="AS44" s="165"/>
      <c r="AT44" s="165"/>
      <c r="AU44" s="165"/>
      <c r="AV44" s="166"/>
      <c r="AW44" s="164">
        <v>0</v>
      </c>
      <c r="AX44" s="165"/>
      <c r="AY44" s="165"/>
      <c r="AZ44" s="165"/>
      <c r="BA44" s="166"/>
      <c r="BB44" s="164">
        <v>0</v>
      </c>
      <c r="BC44" s="165"/>
      <c r="BD44" s="165"/>
      <c r="BE44" s="165"/>
      <c r="BF44" s="166"/>
      <c r="BG44" s="163">
        <f>IF(ISNUMBER(AR44),AR44,0)+IF(ISNUMBER(AW44),AW44,0)</f>
        <v>16700000</v>
      </c>
      <c r="BH44" s="163"/>
      <c r="BI44" s="163"/>
      <c r="BJ44" s="163"/>
      <c r="BK44" s="163"/>
    </row>
    <row r="45" spans="1:79" s="7" customFormat="1" ht="12.7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</row>
    <row r="47" spans="1:79" s="6" customFormat="1" ht="14.25" customHeight="1" x14ac:dyDescent="0.2">
      <c r="A47" s="48" t="s">
        <v>148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25"/>
    </row>
    <row r="48" spans="1:79" ht="14.25" customHeight="1" x14ac:dyDescent="0.2">
      <c r="A48" s="48" t="s">
        <v>384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</row>
    <row r="49" spans="1:79" ht="15" customHeight="1" x14ac:dyDescent="0.2">
      <c r="A49" s="52" t="s">
        <v>294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</row>
    <row r="50" spans="1:79" ht="23.1" customHeight="1" x14ac:dyDescent="0.2">
      <c r="A50" s="87" t="s">
        <v>149</v>
      </c>
      <c r="B50" s="88"/>
      <c r="C50" s="88"/>
      <c r="D50" s="89"/>
      <c r="E50" s="46" t="s">
        <v>20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61" t="s">
        <v>295</v>
      </c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3"/>
      <c r="AN50" s="61" t="s">
        <v>296</v>
      </c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3"/>
      <c r="BG50" s="61" t="s">
        <v>297</v>
      </c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3"/>
    </row>
    <row r="51" spans="1:79" ht="48.75" customHeight="1" x14ac:dyDescent="0.2">
      <c r="A51" s="90"/>
      <c r="B51" s="91"/>
      <c r="C51" s="91"/>
      <c r="D51" s="92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61" t="s">
        <v>5</v>
      </c>
      <c r="V51" s="62"/>
      <c r="W51" s="62"/>
      <c r="X51" s="62"/>
      <c r="Y51" s="63"/>
      <c r="Z51" s="61" t="s">
        <v>4</v>
      </c>
      <c r="AA51" s="62"/>
      <c r="AB51" s="62"/>
      <c r="AC51" s="62"/>
      <c r="AD51" s="63"/>
      <c r="AE51" s="76" t="s">
        <v>147</v>
      </c>
      <c r="AF51" s="77"/>
      <c r="AG51" s="77"/>
      <c r="AH51" s="78"/>
      <c r="AI51" s="61" t="s">
        <v>6</v>
      </c>
      <c r="AJ51" s="62"/>
      <c r="AK51" s="62"/>
      <c r="AL51" s="62"/>
      <c r="AM51" s="63"/>
      <c r="AN51" s="61" t="s">
        <v>5</v>
      </c>
      <c r="AO51" s="62"/>
      <c r="AP51" s="62"/>
      <c r="AQ51" s="62"/>
      <c r="AR51" s="63"/>
      <c r="AS51" s="61" t="s">
        <v>4</v>
      </c>
      <c r="AT51" s="62"/>
      <c r="AU51" s="62"/>
      <c r="AV51" s="62"/>
      <c r="AW51" s="63"/>
      <c r="AX51" s="76" t="s">
        <v>147</v>
      </c>
      <c r="AY51" s="77"/>
      <c r="AZ51" s="77"/>
      <c r="BA51" s="78"/>
      <c r="BB51" s="61" t="s">
        <v>118</v>
      </c>
      <c r="BC51" s="62"/>
      <c r="BD51" s="62"/>
      <c r="BE51" s="62"/>
      <c r="BF51" s="63"/>
      <c r="BG51" s="61" t="s">
        <v>5</v>
      </c>
      <c r="BH51" s="62"/>
      <c r="BI51" s="62"/>
      <c r="BJ51" s="62"/>
      <c r="BK51" s="63"/>
      <c r="BL51" s="61" t="s">
        <v>4</v>
      </c>
      <c r="BM51" s="62"/>
      <c r="BN51" s="62"/>
      <c r="BO51" s="62"/>
      <c r="BP51" s="63"/>
      <c r="BQ51" s="76" t="s">
        <v>147</v>
      </c>
      <c r="BR51" s="77"/>
      <c r="BS51" s="77"/>
      <c r="BT51" s="78"/>
      <c r="BU51" s="61" t="s">
        <v>119</v>
      </c>
      <c r="BV51" s="62"/>
      <c r="BW51" s="62"/>
      <c r="BX51" s="62"/>
      <c r="BY51" s="63"/>
    </row>
    <row r="52" spans="1:79" ht="15" customHeight="1" x14ac:dyDescent="0.2">
      <c r="A52" s="61">
        <v>1</v>
      </c>
      <c r="B52" s="62"/>
      <c r="C52" s="62"/>
      <c r="D52" s="63"/>
      <c r="E52" s="61">
        <v>2</v>
      </c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3"/>
      <c r="U52" s="61">
        <v>3</v>
      </c>
      <c r="V52" s="62"/>
      <c r="W52" s="62"/>
      <c r="X52" s="62"/>
      <c r="Y52" s="63"/>
      <c r="Z52" s="61">
        <v>4</v>
      </c>
      <c r="AA52" s="62"/>
      <c r="AB52" s="62"/>
      <c r="AC52" s="62"/>
      <c r="AD52" s="63"/>
      <c r="AE52" s="61">
        <v>5</v>
      </c>
      <c r="AF52" s="62"/>
      <c r="AG52" s="62"/>
      <c r="AH52" s="63"/>
      <c r="AI52" s="61">
        <v>6</v>
      </c>
      <c r="AJ52" s="62"/>
      <c r="AK52" s="62"/>
      <c r="AL52" s="62"/>
      <c r="AM52" s="63"/>
      <c r="AN52" s="61">
        <v>7</v>
      </c>
      <c r="AO52" s="62"/>
      <c r="AP52" s="62"/>
      <c r="AQ52" s="62"/>
      <c r="AR52" s="63"/>
      <c r="AS52" s="61">
        <v>8</v>
      </c>
      <c r="AT52" s="62"/>
      <c r="AU52" s="62"/>
      <c r="AV52" s="62"/>
      <c r="AW52" s="63"/>
      <c r="AX52" s="61">
        <v>9</v>
      </c>
      <c r="AY52" s="62"/>
      <c r="AZ52" s="62"/>
      <c r="BA52" s="63"/>
      <c r="BB52" s="61">
        <v>10</v>
      </c>
      <c r="BC52" s="62"/>
      <c r="BD52" s="62"/>
      <c r="BE52" s="62"/>
      <c r="BF52" s="63"/>
      <c r="BG52" s="61">
        <v>11</v>
      </c>
      <c r="BH52" s="62"/>
      <c r="BI52" s="62"/>
      <c r="BJ52" s="62"/>
      <c r="BK52" s="63"/>
      <c r="BL52" s="61">
        <v>12</v>
      </c>
      <c r="BM52" s="62"/>
      <c r="BN52" s="62"/>
      <c r="BO52" s="62"/>
      <c r="BP52" s="63"/>
      <c r="BQ52" s="61">
        <v>13</v>
      </c>
      <c r="BR52" s="62"/>
      <c r="BS52" s="62"/>
      <c r="BT52" s="63"/>
      <c r="BU52" s="61">
        <v>14</v>
      </c>
      <c r="BV52" s="62"/>
      <c r="BW52" s="62"/>
      <c r="BX52" s="62"/>
      <c r="BY52" s="63"/>
    </row>
    <row r="53" spans="1:79" s="2" customFormat="1" ht="12.75" hidden="1" customHeight="1" x14ac:dyDescent="0.2">
      <c r="A53" s="64" t="s">
        <v>85</v>
      </c>
      <c r="B53" s="65"/>
      <c r="C53" s="65"/>
      <c r="D53" s="66"/>
      <c r="E53" s="64" t="s">
        <v>78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6"/>
      <c r="U53" s="64" t="s">
        <v>86</v>
      </c>
      <c r="V53" s="65"/>
      <c r="W53" s="65"/>
      <c r="X53" s="65"/>
      <c r="Y53" s="66"/>
      <c r="Z53" s="64" t="s">
        <v>87</v>
      </c>
      <c r="AA53" s="65"/>
      <c r="AB53" s="65"/>
      <c r="AC53" s="65"/>
      <c r="AD53" s="66"/>
      <c r="AE53" s="64" t="s">
        <v>113</v>
      </c>
      <c r="AF53" s="65"/>
      <c r="AG53" s="65"/>
      <c r="AH53" s="66"/>
      <c r="AI53" s="72" t="s">
        <v>217</v>
      </c>
      <c r="AJ53" s="73"/>
      <c r="AK53" s="73"/>
      <c r="AL53" s="73"/>
      <c r="AM53" s="74"/>
      <c r="AN53" s="64" t="s">
        <v>88</v>
      </c>
      <c r="AO53" s="65"/>
      <c r="AP53" s="65"/>
      <c r="AQ53" s="65"/>
      <c r="AR53" s="66"/>
      <c r="AS53" s="64" t="s">
        <v>89</v>
      </c>
      <c r="AT53" s="65"/>
      <c r="AU53" s="65"/>
      <c r="AV53" s="65"/>
      <c r="AW53" s="66"/>
      <c r="AX53" s="64" t="s">
        <v>114</v>
      </c>
      <c r="AY53" s="65"/>
      <c r="AZ53" s="65"/>
      <c r="BA53" s="66"/>
      <c r="BB53" s="72" t="s">
        <v>217</v>
      </c>
      <c r="BC53" s="73"/>
      <c r="BD53" s="73"/>
      <c r="BE53" s="73"/>
      <c r="BF53" s="74"/>
      <c r="BG53" s="64" t="s">
        <v>79</v>
      </c>
      <c r="BH53" s="65"/>
      <c r="BI53" s="65"/>
      <c r="BJ53" s="65"/>
      <c r="BK53" s="66"/>
      <c r="BL53" s="64" t="s">
        <v>80</v>
      </c>
      <c r="BM53" s="65"/>
      <c r="BN53" s="65"/>
      <c r="BO53" s="65"/>
      <c r="BP53" s="66"/>
      <c r="BQ53" s="64" t="s">
        <v>115</v>
      </c>
      <c r="BR53" s="65"/>
      <c r="BS53" s="65"/>
      <c r="BT53" s="66"/>
      <c r="BU53" s="72" t="s">
        <v>217</v>
      </c>
      <c r="BV53" s="73"/>
      <c r="BW53" s="73"/>
      <c r="BX53" s="73"/>
      <c r="BY53" s="74"/>
      <c r="CA53" t="s">
        <v>33</v>
      </c>
    </row>
    <row r="54" spans="1:79" s="136" customFormat="1" ht="25.5" customHeight="1" x14ac:dyDescent="0.2">
      <c r="A54" s="156">
        <v>2610</v>
      </c>
      <c r="B54" s="157"/>
      <c r="C54" s="157"/>
      <c r="D54" s="158"/>
      <c r="E54" s="130" t="s">
        <v>411</v>
      </c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2"/>
      <c r="U54" s="160">
        <v>13249062</v>
      </c>
      <c r="V54" s="161"/>
      <c r="W54" s="161"/>
      <c r="X54" s="161"/>
      <c r="Y54" s="162"/>
      <c r="Z54" s="160">
        <v>0</v>
      </c>
      <c r="AA54" s="161"/>
      <c r="AB54" s="161"/>
      <c r="AC54" s="161"/>
      <c r="AD54" s="162"/>
      <c r="AE54" s="160">
        <v>0</v>
      </c>
      <c r="AF54" s="161"/>
      <c r="AG54" s="161"/>
      <c r="AH54" s="162"/>
      <c r="AI54" s="160">
        <f>IF(ISNUMBER(U54),U54,0)+IF(ISNUMBER(Z54),Z54,0)</f>
        <v>13249062</v>
      </c>
      <c r="AJ54" s="161"/>
      <c r="AK54" s="161"/>
      <c r="AL54" s="161"/>
      <c r="AM54" s="162"/>
      <c r="AN54" s="160">
        <v>18875200</v>
      </c>
      <c r="AO54" s="161"/>
      <c r="AP54" s="161"/>
      <c r="AQ54" s="161"/>
      <c r="AR54" s="162"/>
      <c r="AS54" s="160">
        <v>0</v>
      </c>
      <c r="AT54" s="161"/>
      <c r="AU54" s="161"/>
      <c r="AV54" s="161"/>
      <c r="AW54" s="162"/>
      <c r="AX54" s="160">
        <v>0</v>
      </c>
      <c r="AY54" s="161"/>
      <c r="AZ54" s="161"/>
      <c r="BA54" s="162"/>
      <c r="BB54" s="160">
        <f>IF(ISNUMBER(AN54),AN54,0)+IF(ISNUMBER(AS54),AS54,0)</f>
        <v>18875200</v>
      </c>
      <c r="BC54" s="161"/>
      <c r="BD54" s="161"/>
      <c r="BE54" s="161"/>
      <c r="BF54" s="162"/>
      <c r="BG54" s="160">
        <v>14948000</v>
      </c>
      <c r="BH54" s="161"/>
      <c r="BI54" s="161"/>
      <c r="BJ54" s="161"/>
      <c r="BK54" s="162"/>
      <c r="BL54" s="160">
        <v>0</v>
      </c>
      <c r="BM54" s="161"/>
      <c r="BN54" s="161"/>
      <c r="BO54" s="161"/>
      <c r="BP54" s="162"/>
      <c r="BQ54" s="160">
        <v>0</v>
      </c>
      <c r="BR54" s="161"/>
      <c r="BS54" s="161"/>
      <c r="BT54" s="162"/>
      <c r="BU54" s="160">
        <f>IF(ISNUMBER(BG54),BG54,0)+IF(ISNUMBER(BL54),BL54,0)</f>
        <v>14948000</v>
      </c>
      <c r="BV54" s="161"/>
      <c r="BW54" s="161"/>
      <c r="BX54" s="161"/>
      <c r="BY54" s="162"/>
      <c r="CA54" s="136" t="s">
        <v>34</v>
      </c>
    </row>
    <row r="55" spans="1:79" s="136" customFormat="1" ht="25.5" customHeight="1" x14ac:dyDescent="0.2">
      <c r="A55" s="156">
        <v>3210</v>
      </c>
      <c r="B55" s="157"/>
      <c r="C55" s="157"/>
      <c r="D55" s="158"/>
      <c r="E55" s="130" t="s">
        <v>469</v>
      </c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2"/>
      <c r="U55" s="160">
        <v>0</v>
      </c>
      <c r="V55" s="161"/>
      <c r="W55" s="161"/>
      <c r="X55" s="161"/>
      <c r="Y55" s="162"/>
      <c r="Z55" s="160">
        <v>1446439</v>
      </c>
      <c r="AA55" s="161"/>
      <c r="AB55" s="161"/>
      <c r="AC55" s="161"/>
      <c r="AD55" s="162"/>
      <c r="AE55" s="160">
        <v>1446439</v>
      </c>
      <c r="AF55" s="161"/>
      <c r="AG55" s="161"/>
      <c r="AH55" s="162"/>
      <c r="AI55" s="160">
        <f>IF(ISNUMBER(U55),U55,0)+IF(ISNUMBER(Z55),Z55,0)</f>
        <v>1446439</v>
      </c>
      <c r="AJ55" s="161"/>
      <c r="AK55" s="161"/>
      <c r="AL55" s="161"/>
      <c r="AM55" s="162"/>
      <c r="AN55" s="160">
        <v>0</v>
      </c>
      <c r="AO55" s="161"/>
      <c r="AP55" s="161"/>
      <c r="AQ55" s="161"/>
      <c r="AR55" s="162"/>
      <c r="AS55" s="160">
        <v>182153</v>
      </c>
      <c r="AT55" s="161"/>
      <c r="AU55" s="161"/>
      <c r="AV55" s="161"/>
      <c r="AW55" s="162"/>
      <c r="AX55" s="160">
        <v>182153</v>
      </c>
      <c r="AY55" s="161"/>
      <c r="AZ55" s="161"/>
      <c r="BA55" s="162"/>
      <c r="BB55" s="160">
        <f>IF(ISNUMBER(AN55),AN55,0)+IF(ISNUMBER(AS55),AS55,0)</f>
        <v>182153</v>
      </c>
      <c r="BC55" s="161"/>
      <c r="BD55" s="161"/>
      <c r="BE55" s="161"/>
      <c r="BF55" s="162"/>
      <c r="BG55" s="160">
        <v>0</v>
      </c>
      <c r="BH55" s="161"/>
      <c r="BI55" s="161"/>
      <c r="BJ55" s="161"/>
      <c r="BK55" s="162"/>
      <c r="BL55" s="160">
        <v>0</v>
      </c>
      <c r="BM55" s="161"/>
      <c r="BN55" s="161"/>
      <c r="BO55" s="161"/>
      <c r="BP55" s="162"/>
      <c r="BQ55" s="160">
        <v>0</v>
      </c>
      <c r="BR55" s="161"/>
      <c r="BS55" s="161"/>
      <c r="BT55" s="162"/>
      <c r="BU55" s="160">
        <f>IF(ISNUMBER(BG55),BG55,0)+IF(ISNUMBER(BL55),BL55,0)</f>
        <v>0</v>
      </c>
      <c r="BV55" s="161"/>
      <c r="BW55" s="161"/>
      <c r="BX55" s="161"/>
      <c r="BY55" s="162"/>
    </row>
    <row r="56" spans="1:79" s="9" customFormat="1" ht="12.75" customHeight="1" x14ac:dyDescent="0.2">
      <c r="A56" s="125"/>
      <c r="B56" s="126"/>
      <c r="C56" s="126"/>
      <c r="D56" s="128"/>
      <c r="E56" s="137" t="s">
        <v>179</v>
      </c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9"/>
      <c r="U56" s="164">
        <v>13249062</v>
      </c>
      <c r="V56" s="165"/>
      <c r="W56" s="165"/>
      <c r="X56" s="165"/>
      <c r="Y56" s="166"/>
      <c r="Z56" s="164">
        <v>1446439</v>
      </c>
      <c r="AA56" s="165"/>
      <c r="AB56" s="165"/>
      <c r="AC56" s="165"/>
      <c r="AD56" s="166"/>
      <c r="AE56" s="164">
        <v>1446439</v>
      </c>
      <c r="AF56" s="165"/>
      <c r="AG56" s="165"/>
      <c r="AH56" s="166"/>
      <c r="AI56" s="164">
        <f>IF(ISNUMBER(U56),U56,0)+IF(ISNUMBER(Z56),Z56,0)</f>
        <v>14695501</v>
      </c>
      <c r="AJ56" s="165"/>
      <c r="AK56" s="165"/>
      <c r="AL56" s="165"/>
      <c r="AM56" s="166"/>
      <c r="AN56" s="164">
        <v>18875200</v>
      </c>
      <c r="AO56" s="165"/>
      <c r="AP56" s="165"/>
      <c r="AQ56" s="165"/>
      <c r="AR56" s="166"/>
      <c r="AS56" s="164">
        <v>182153</v>
      </c>
      <c r="AT56" s="165"/>
      <c r="AU56" s="165"/>
      <c r="AV56" s="165"/>
      <c r="AW56" s="166"/>
      <c r="AX56" s="164">
        <v>182153</v>
      </c>
      <c r="AY56" s="165"/>
      <c r="AZ56" s="165"/>
      <c r="BA56" s="166"/>
      <c r="BB56" s="164">
        <f>IF(ISNUMBER(AN56),AN56,0)+IF(ISNUMBER(AS56),AS56,0)</f>
        <v>19057353</v>
      </c>
      <c r="BC56" s="165"/>
      <c r="BD56" s="165"/>
      <c r="BE56" s="165"/>
      <c r="BF56" s="166"/>
      <c r="BG56" s="164">
        <v>14948000</v>
      </c>
      <c r="BH56" s="165"/>
      <c r="BI56" s="165"/>
      <c r="BJ56" s="165"/>
      <c r="BK56" s="166"/>
      <c r="BL56" s="164">
        <v>0</v>
      </c>
      <c r="BM56" s="165"/>
      <c r="BN56" s="165"/>
      <c r="BO56" s="165"/>
      <c r="BP56" s="166"/>
      <c r="BQ56" s="164">
        <v>0</v>
      </c>
      <c r="BR56" s="165"/>
      <c r="BS56" s="165"/>
      <c r="BT56" s="166"/>
      <c r="BU56" s="164">
        <f>IF(ISNUMBER(BG56),BG56,0)+IF(ISNUMBER(BL56),BL56,0)</f>
        <v>14948000</v>
      </c>
      <c r="BV56" s="165"/>
      <c r="BW56" s="165"/>
      <c r="BX56" s="165"/>
      <c r="BY56" s="166"/>
    </row>
    <row r="58" spans="1:79" ht="14.25" customHeight="1" x14ac:dyDescent="0.2">
      <c r="A58" s="48" t="s">
        <v>385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</row>
    <row r="59" spans="1:79" ht="15" customHeight="1" x14ac:dyDescent="0.2">
      <c r="A59" s="69" t="s">
        <v>294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</row>
    <row r="60" spans="1:79" ht="23.1" customHeight="1" x14ac:dyDescent="0.2">
      <c r="A60" s="87" t="s">
        <v>150</v>
      </c>
      <c r="B60" s="88"/>
      <c r="C60" s="88"/>
      <c r="D60" s="88"/>
      <c r="E60" s="89"/>
      <c r="F60" s="46" t="s">
        <v>20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61" t="s">
        <v>295</v>
      </c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3"/>
      <c r="AN60" s="61" t="s">
        <v>296</v>
      </c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3"/>
      <c r="BG60" s="61" t="s">
        <v>297</v>
      </c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3"/>
    </row>
    <row r="61" spans="1:79" ht="51.75" customHeight="1" x14ac:dyDescent="0.2">
      <c r="A61" s="90"/>
      <c r="B61" s="91"/>
      <c r="C61" s="91"/>
      <c r="D61" s="91"/>
      <c r="E61" s="92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61" t="s">
        <v>5</v>
      </c>
      <c r="V61" s="62"/>
      <c r="W61" s="62"/>
      <c r="X61" s="62"/>
      <c r="Y61" s="63"/>
      <c r="Z61" s="61" t="s">
        <v>4</v>
      </c>
      <c r="AA61" s="62"/>
      <c r="AB61" s="62"/>
      <c r="AC61" s="62"/>
      <c r="AD61" s="63"/>
      <c r="AE61" s="76" t="s">
        <v>147</v>
      </c>
      <c r="AF61" s="77"/>
      <c r="AG61" s="77"/>
      <c r="AH61" s="78"/>
      <c r="AI61" s="61" t="s">
        <v>6</v>
      </c>
      <c r="AJ61" s="62"/>
      <c r="AK61" s="62"/>
      <c r="AL61" s="62"/>
      <c r="AM61" s="63"/>
      <c r="AN61" s="61" t="s">
        <v>5</v>
      </c>
      <c r="AO61" s="62"/>
      <c r="AP61" s="62"/>
      <c r="AQ61" s="62"/>
      <c r="AR61" s="63"/>
      <c r="AS61" s="61" t="s">
        <v>4</v>
      </c>
      <c r="AT61" s="62"/>
      <c r="AU61" s="62"/>
      <c r="AV61" s="62"/>
      <c r="AW61" s="63"/>
      <c r="AX61" s="76" t="s">
        <v>147</v>
      </c>
      <c r="AY61" s="77"/>
      <c r="AZ61" s="77"/>
      <c r="BA61" s="78"/>
      <c r="BB61" s="61" t="s">
        <v>118</v>
      </c>
      <c r="BC61" s="62"/>
      <c r="BD61" s="62"/>
      <c r="BE61" s="62"/>
      <c r="BF61" s="63"/>
      <c r="BG61" s="61" t="s">
        <v>5</v>
      </c>
      <c r="BH61" s="62"/>
      <c r="BI61" s="62"/>
      <c r="BJ61" s="62"/>
      <c r="BK61" s="63"/>
      <c r="BL61" s="61" t="s">
        <v>4</v>
      </c>
      <c r="BM61" s="62"/>
      <c r="BN61" s="62"/>
      <c r="BO61" s="62"/>
      <c r="BP61" s="63"/>
      <c r="BQ61" s="76" t="s">
        <v>147</v>
      </c>
      <c r="BR61" s="77"/>
      <c r="BS61" s="77"/>
      <c r="BT61" s="78"/>
      <c r="BU61" s="46" t="s">
        <v>119</v>
      </c>
      <c r="BV61" s="46"/>
      <c r="BW61" s="46"/>
      <c r="BX61" s="46"/>
      <c r="BY61" s="46"/>
    </row>
    <row r="62" spans="1:79" ht="15" customHeight="1" x14ac:dyDescent="0.2">
      <c r="A62" s="61">
        <v>1</v>
      </c>
      <c r="B62" s="62"/>
      <c r="C62" s="62"/>
      <c r="D62" s="62"/>
      <c r="E62" s="63"/>
      <c r="F62" s="61">
        <v>2</v>
      </c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3"/>
      <c r="U62" s="61">
        <v>3</v>
      </c>
      <c r="V62" s="62"/>
      <c r="W62" s="62"/>
      <c r="X62" s="62"/>
      <c r="Y62" s="63"/>
      <c r="Z62" s="61">
        <v>4</v>
      </c>
      <c r="AA62" s="62"/>
      <c r="AB62" s="62"/>
      <c r="AC62" s="62"/>
      <c r="AD62" s="63"/>
      <c r="AE62" s="61">
        <v>5</v>
      </c>
      <c r="AF62" s="62"/>
      <c r="AG62" s="62"/>
      <c r="AH62" s="63"/>
      <c r="AI62" s="61">
        <v>6</v>
      </c>
      <c r="AJ62" s="62"/>
      <c r="AK62" s="62"/>
      <c r="AL62" s="62"/>
      <c r="AM62" s="63"/>
      <c r="AN62" s="61">
        <v>7</v>
      </c>
      <c r="AO62" s="62"/>
      <c r="AP62" s="62"/>
      <c r="AQ62" s="62"/>
      <c r="AR62" s="63"/>
      <c r="AS62" s="61">
        <v>8</v>
      </c>
      <c r="AT62" s="62"/>
      <c r="AU62" s="62"/>
      <c r="AV62" s="62"/>
      <c r="AW62" s="63"/>
      <c r="AX62" s="61">
        <v>9</v>
      </c>
      <c r="AY62" s="62"/>
      <c r="AZ62" s="62"/>
      <c r="BA62" s="63"/>
      <c r="BB62" s="61">
        <v>10</v>
      </c>
      <c r="BC62" s="62"/>
      <c r="BD62" s="62"/>
      <c r="BE62" s="62"/>
      <c r="BF62" s="63"/>
      <c r="BG62" s="61">
        <v>11</v>
      </c>
      <c r="BH62" s="62"/>
      <c r="BI62" s="62"/>
      <c r="BJ62" s="62"/>
      <c r="BK62" s="63"/>
      <c r="BL62" s="61">
        <v>12</v>
      </c>
      <c r="BM62" s="62"/>
      <c r="BN62" s="62"/>
      <c r="BO62" s="62"/>
      <c r="BP62" s="63"/>
      <c r="BQ62" s="61">
        <v>13</v>
      </c>
      <c r="BR62" s="62"/>
      <c r="BS62" s="62"/>
      <c r="BT62" s="63"/>
      <c r="BU62" s="46">
        <v>14</v>
      </c>
      <c r="BV62" s="46"/>
      <c r="BW62" s="46"/>
      <c r="BX62" s="46"/>
      <c r="BY62" s="46"/>
    </row>
    <row r="63" spans="1:79" s="2" customFormat="1" ht="13.5" hidden="1" customHeight="1" x14ac:dyDescent="0.2">
      <c r="A63" s="64" t="s">
        <v>85</v>
      </c>
      <c r="B63" s="65"/>
      <c r="C63" s="65"/>
      <c r="D63" s="65"/>
      <c r="E63" s="66"/>
      <c r="F63" s="64" t="s">
        <v>78</v>
      </c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6"/>
      <c r="U63" s="64" t="s">
        <v>86</v>
      </c>
      <c r="V63" s="65"/>
      <c r="W63" s="65"/>
      <c r="X63" s="65"/>
      <c r="Y63" s="66"/>
      <c r="Z63" s="64" t="s">
        <v>87</v>
      </c>
      <c r="AA63" s="65"/>
      <c r="AB63" s="65"/>
      <c r="AC63" s="65"/>
      <c r="AD63" s="66"/>
      <c r="AE63" s="64" t="s">
        <v>113</v>
      </c>
      <c r="AF63" s="65"/>
      <c r="AG63" s="65"/>
      <c r="AH63" s="66"/>
      <c r="AI63" s="72" t="s">
        <v>217</v>
      </c>
      <c r="AJ63" s="73"/>
      <c r="AK63" s="73"/>
      <c r="AL63" s="73"/>
      <c r="AM63" s="74"/>
      <c r="AN63" s="64" t="s">
        <v>88</v>
      </c>
      <c r="AO63" s="65"/>
      <c r="AP63" s="65"/>
      <c r="AQ63" s="65"/>
      <c r="AR63" s="66"/>
      <c r="AS63" s="64" t="s">
        <v>89</v>
      </c>
      <c r="AT63" s="65"/>
      <c r="AU63" s="65"/>
      <c r="AV63" s="65"/>
      <c r="AW63" s="66"/>
      <c r="AX63" s="64" t="s">
        <v>114</v>
      </c>
      <c r="AY63" s="65"/>
      <c r="AZ63" s="65"/>
      <c r="BA63" s="66"/>
      <c r="BB63" s="72" t="s">
        <v>217</v>
      </c>
      <c r="BC63" s="73"/>
      <c r="BD63" s="73"/>
      <c r="BE63" s="73"/>
      <c r="BF63" s="74"/>
      <c r="BG63" s="64" t="s">
        <v>79</v>
      </c>
      <c r="BH63" s="65"/>
      <c r="BI63" s="65"/>
      <c r="BJ63" s="65"/>
      <c r="BK63" s="66"/>
      <c r="BL63" s="64" t="s">
        <v>80</v>
      </c>
      <c r="BM63" s="65"/>
      <c r="BN63" s="65"/>
      <c r="BO63" s="65"/>
      <c r="BP63" s="66"/>
      <c r="BQ63" s="64" t="s">
        <v>115</v>
      </c>
      <c r="BR63" s="65"/>
      <c r="BS63" s="65"/>
      <c r="BT63" s="66"/>
      <c r="BU63" s="75" t="s">
        <v>217</v>
      </c>
      <c r="BV63" s="75"/>
      <c r="BW63" s="75"/>
      <c r="BX63" s="75"/>
      <c r="BY63" s="75"/>
      <c r="CA63" t="s">
        <v>35</v>
      </c>
    </row>
    <row r="64" spans="1:79" s="9" customFormat="1" ht="12.75" customHeight="1" x14ac:dyDescent="0.2">
      <c r="A64" s="125"/>
      <c r="B64" s="126"/>
      <c r="C64" s="126"/>
      <c r="D64" s="126"/>
      <c r="E64" s="128"/>
      <c r="F64" s="125" t="s">
        <v>179</v>
      </c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8"/>
      <c r="U64" s="164"/>
      <c r="V64" s="165"/>
      <c r="W64" s="165"/>
      <c r="X64" s="165"/>
      <c r="Y64" s="166"/>
      <c r="Z64" s="164"/>
      <c r="AA64" s="165"/>
      <c r="AB64" s="165"/>
      <c r="AC64" s="165"/>
      <c r="AD64" s="166"/>
      <c r="AE64" s="164"/>
      <c r="AF64" s="165"/>
      <c r="AG64" s="165"/>
      <c r="AH64" s="166"/>
      <c r="AI64" s="164">
        <f>IF(ISNUMBER(U64),U64,0)+IF(ISNUMBER(Z64),Z64,0)</f>
        <v>0</v>
      </c>
      <c r="AJ64" s="165"/>
      <c r="AK64" s="165"/>
      <c r="AL64" s="165"/>
      <c r="AM64" s="166"/>
      <c r="AN64" s="164"/>
      <c r="AO64" s="165"/>
      <c r="AP64" s="165"/>
      <c r="AQ64" s="165"/>
      <c r="AR64" s="166"/>
      <c r="AS64" s="164"/>
      <c r="AT64" s="165"/>
      <c r="AU64" s="165"/>
      <c r="AV64" s="165"/>
      <c r="AW64" s="166"/>
      <c r="AX64" s="164"/>
      <c r="AY64" s="165"/>
      <c r="AZ64" s="165"/>
      <c r="BA64" s="166"/>
      <c r="BB64" s="164">
        <f>IF(ISNUMBER(AN64),AN64,0)+IF(ISNUMBER(AS64),AS64,0)</f>
        <v>0</v>
      </c>
      <c r="BC64" s="165"/>
      <c r="BD64" s="165"/>
      <c r="BE64" s="165"/>
      <c r="BF64" s="166"/>
      <c r="BG64" s="164"/>
      <c r="BH64" s="165"/>
      <c r="BI64" s="165"/>
      <c r="BJ64" s="165"/>
      <c r="BK64" s="166"/>
      <c r="BL64" s="164"/>
      <c r="BM64" s="165"/>
      <c r="BN64" s="165"/>
      <c r="BO64" s="165"/>
      <c r="BP64" s="166"/>
      <c r="BQ64" s="164"/>
      <c r="BR64" s="165"/>
      <c r="BS64" s="165"/>
      <c r="BT64" s="166"/>
      <c r="BU64" s="164">
        <f>IF(ISNUMBER(BG64),BG64,0)+IF(ISNUMBER(BL64),BL64,0)</f>
        <v>0</v>
      </c>
      <c r="BV64" s="165"/>
      <c r="BW64" s="165"/>
      <c r="BX64" s="165"/>
      <c r="BY64" s="166"/>
      <c r="CA64" s="9" t="s">
        <v>36</v>
      </c>
    </row>
    <row r="66" spans="1:79" ht="14.25" customHeight="1" x14ac:dyDescent="0.2">
      <c r="A66" s="48" t="s">
        <v>398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</row>
    <row r="67" spans="1:79" ht="15" customHeight="1" x14ac:dyDescent="0.2">
      <c r="A67" s="69" t="s">
        <v>294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79" ht="23.1" customHeight="1" x14ac:dyDescent="0.2">
      <c r="A68" s="87" t="s">
        <v>149</v>
      </c>
      <c r="B68" s="88"/>
      <c r="C68" s="88"/>
      <c r="D68" s="89"/>
      <c r="E68" s="79" t="s">
        <v>20</v>
      </c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1"/>
      <c r="X68" s="61" t="s">
        <v>298</v>
      </c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3"/>
      <c r="AR68" s="46" t="s">
        <v>300</v>
      </c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</row>
    <row r="69" spans="1:79" ht="48.75" customHeight="1" x14ac:dyDescent="0.2">
      <c r="A69" s="90"/>
      <c r="B69" s="91"/>
      <c r="C69" s="91"/>
      <c r="D69" s="92"/>
      <c r="E69" s="82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4"/>
      <c r="X69" s="79" t="s">
        <v>5</v>
      </c>
      <c r="Y69" s="80"/>
      <c r="Z69" s="80"/>
      <c r="AA69" s="80"/>
      <c r="AB69" s="81"/>
      <c r="AC69" s="79" t="s">
        <v>4</v>
      </c>
      <c r="AD69" s="80"/>
      <c r="AE69" s="80"/>
      <c r="AF69" s="80"/>
      <c r="AG69" s="81"/>
      <c r="AH69" s="76" t="s">
        <v>147</v>
      </c>
      <c r="AI69" s="77"/>
      <c r="AJ69" s="77"/>
      <c r="AK69" s="77"/>
      <c r="AL69" s="78"/>
      <c r="AM69" s="61" t="s">
        <v>6</v>
      </c>
      <c r="AN69" s="62"/>
      <c r="AO69" s="62"/>
      <c r="AP69" s="62"/>
      <c r="AQ69" s="63"/>
      <c r="AR69" s="61" t="s">
        <v>5</v>
      </c>
      <c r="AS69" s="62"/>
      <c r="AT69" s="62"/>
      <c r="AU69" s="62"/>
      <c r="AV69" s="63"/>
      <c r="AW69" s="61" t="s">
        <v>4</v>
      </c>
      <c r="AX69" s="62"/>
      <c r="AY69" s="62"/>
      <c r="AZ69" s="62"/>
      <c r="BA69" s="63"/>
      <c r="BB69" s="76" t="s">
        <v>147</v>
      </c>
      <c r="BC69" s="77"/>
      <c r="BD69" s="77"/>
      <c r="BE69" s="77"/>
      <c r="BF69" s="78"/>
      <c r="BG69" s="61" t="s">
        <v>118</v>
      </c>
      <c r="BH69" s="62"/>
      <c r="BI69" s="62"/>
      <c r="BJ69" s="62"/>
      <c r="BK69" s="63"/>
    </row>
    <row r="70" spans="1:79" ht="12.75" customHeight="1" x14ac:dyDescent="0.2">
      <c r="A70" s="61">
        <v>1</v>
      </c>
      <c r="B70" s="62"/>
      <c r="C70" s="62"/>
      <c r="D70" s="63"/>
      <c r="E70" s="61">
        <v>2</v>
      </c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3"/>
      <c r="X70" s="61">
        <v>3</v>
      </c>
      <c r="Y70" s="62"/>
      <c r="Z70" s="62"/>
      <c r="AA70" s="62"/>
      <c r="AB70" s="63"/>
      <c r="AC70" s="61">
        <v>4</v>
      </c>
      <c r="AD70" s="62"/>
      <c r="AE70" s="62"/>
      <c r="AF70" s="62"/>
      <c r="AG70" s="63"/>
      <c r="AH70" s="61">
        <v>5</v>
      </c>
      <c r="AI70" s="62"/>
      <c r="AJ70" s="62"/>
      <c r="AK70" s="62"/>
      <c r="AL70" s="63"/>
      <c r="AM70" s="61">
        <v>6</v>
      </c>
      <c r="AN70" s="62"/>
      <c r="AO70" s="62"/>
      <c r="AP70" s="62"/>
      <c r="AQ70" s="63"/>
      <c r="AR70" s="61">
        <v>7</v>
      </c>
      <c r="AS70" s="62"/>
      <c r="AT70" s="62"/>
      <c r="AU70" s="62"/>
      <c r="AV70" s="63"/>
      <c r="AW70" s="61">
        <v>8</v>
      </c>
      <c r="AX70" s="62"/>
      <c r="AY70" s="62"/>
      <c r="AZ70" s="62"/>
      <c r="BA70" s="63"/>
      <c r="BB70" s="61">
        <v>9</v>
      </c>
      <c r="BC70" s="62"/>
      <c r="BD70" s="62"/>
      <c r="BE70" s="62"/>
      <c r="BF70" s="63"/>
      <c r="BG70" s="61">
        <v>10</v>
      </c>
      <c r="BH70" s="62"/>
      <c r="BI70" s="62"/>
      <c r="BJ70" s="62"/>
      <c r="BK70" s="63"/>
    </row>
    <row r="71" spans="1:79" s="2" customFormat="1" ht="12.75" hidden="1" customHeight="1" x14ac:dyDescent="0.2">
      <c r="A71" s="64" t="s">
        <v>85</v>
      </c>
      <c r="B71" s="65"/>
      <c r="C71" s="65"/>
      <c r="D71" s="66"/>
      <c r="E71" s="64" t="s">
        <v>78</v>
      </c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6"/>
      <c r="X71" s="93" t="s">
        <v>81</v>
      </c>
      <c r="Y71" s="94"/>
      <c r="Z71" s="94"/>
      <c r="AA71" s="94"/>
      <c r="AB71" s="95"/>
      <c r="AC71" s="93" t="s">
        <v>82</v>
      </c>
      <c r="AD71" s="94"/>
      <c r="AE71" s="94"/>
      <c r="AF71" s="94"/>
      <c r="AG71" s="95"/>
      <c r="AH71" s="64" t="s">
        <v>116</v>
      </c>
      <c r="AI71" s="65"/>
      <c r="AJ71" s="65"/>
      <c r="AK71" s="65"/>
      <c r="AL71" s="66"/>
      <c r="AM71" s="72" t="s">
        <v>218</v>
      </c>
      <c r="AN71" s="73"/>
      <c r="AO71" s="73"/>
      <c r="AP71" s="73"/>
      <c r="AQ71" s="74"/>
      <c r="AR71" s="64" t="s">
        <v>83</v>
      </c>
      <c r="AS71" s="65"/>
      <c r="AT71" s="65"/>
      <c r="AU71" s="65"/>
      <c r="AV71" s="66"/>
      <c r="AW71" s="64" t="s">
        <v>84</v>
      </c>
      <c r="AX71" s="65"/>
      <c r="AY71" s="65"/>
      <c r="AZ71" s="65"/>
      <c r="BA71" s="66"/>
      <c r="BB71" s="64" t="s">
        <v>117</v>
      </c>
      <c r="BC71" s="65"/>
      <c r="BD71" s="65"/>
      <c r="BE71" s="65"/>
      <c r="BF71" s="66"/>
      <c r="BG71" s="72" t="s">
        <v>218</v>
      </c>
      <c r="BH71" s="73"/>
      <c r="BI71" s="73"/>
      <c r="BJ71" s="73"/>
      <c r="BK71" s="74"/>
      <c r="CA71" t="s">
        <v>37</v>
      </c>
    </row>
    <row r="72" spans="1:79" s="136" customFormat="1" ht="25.5" customHeight="1" x14ac:dyDescent="0.2">
      <c r="A72" s="156">
        <v>2610</v>
      </c>
      <c r="B72" s="157"/>
      <c r="C72" s="157"/>
      <c r="D72" s="158"/>
      <c r="E72" s="130" t="s">
        <v>411</v>
      </c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2"/>
      <c r="X72" s="160">
        <v>23019402</v>
      </c>
      <c r="Y72" s="161"/>
      <c r="Z72" s="161"/>
      <c r="AA72" s="161"/>
      <c r="AB72" s="162"/>
      <c r="AC72" s="160">
        <v>0</v>
      </c>
      <c r="AD72" s="161"/>
      <c r="AE72" s="161"/>
      <c r="AF72" s="161"/>
      <c r="AG72" s="162"/>
      <c r="AH72" s="160">
        <v>0</v>
      </c>
      <c r="AI72" s="161"/>
      <c r="AJ72" s="161"/>
      <c r="AK72" s="161"/>
      <c r="AL72" s="162"/>
      <c r="AM72" s="160">
        <f>IF(ISNUMBER(X72),X72,0)+IF(ISNUMBER(AC72),AC72,0)</f>
        <v>23019402</v>
      </c>
      <c r="AN72" s="161"/>
      <c r="AO72" s="161"/>
      <c r="AP72" s="161"/>
      <c r="AQ72" s="162"/>
      <c r="AR72" s="160">
        <v>16700000</v>
      </c>
      <c r="AS72" s="161"/>
      <c r="AT72" s="161"/>
      <c r="AU72" s="161"/>
      <c r="AV72" s="162"/>
      <c r="AW72" s="160">
        <v>0</v>
      </c>
      <c r="AX72" s="161"/>
      <c r="AY72" s="161"/>
      <c r="AZ72" s="161"/>
      <c r="BA72" s="162"/>
      <c r="BB72" s="160">
        <v>0</v>
      </c>
      <c r="BC72" s="161"/>
      <c r="BD72" s="161"/>
      <c r="BE72" s="161"/>
      <c r="BF72" s="162"/>
      <c r="BG72" s="159">
        <f>IF(ISNUMBER(AR72),AR72,0)+IF(ISNUMBER(AW72),AW72,0)</f>
        <v>16700000</v>
      </c>
      <c r="BH72" s="159"/>
      <c r="BI72" s="159"/>
      <c r="BJ72" s="159"/>
      <c r="BK72" s="159"/>
      <c r="CA72" s="136" t="s">
        <v>38</v>
      </c>
    </row>
    <row r="73" spans="1:79" s="136" customFormat="1" ht="25.5" customHeight="1" x14ac:dyDescent="0.2">
      <c r="A73" s="156">
        <v>3210</v>
      </c>
      <c r="B73" s="157"/>
      <c r="C73" s="157"/>
      <c r="D73" s="158"/>
      <c r="E73" s="130" t="s">
        <v>469</v>
      </c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2"/>
      <c r="X73" s="160">
        <v>0</v>
      </c>
      <c r="Y73" s="161"/>
      <c r="Z73" s="161"/>
      <c r="AA73" s="161"/>
      <c r="AB73" s="162"/>
      <c r="AC73" s="160">
        <v>0</v>
      </c>
      <c r="AD73" s="161"/>
      <c r="AE73" s="161"/>
      <c r="AF73" s="161"/>
      <c r="AG73" s="162"/>
      <c r="AH73" s="160">
        <v>0</v>
      </c>
      <c r="AI73" s="161"/>
      <c r="AJ73" s="161"/>
      <c r="AK73" s="161"/>
      <c r="AL73" s="162"/>
      <c r="AM73" s="160">
        <f>IF(ISNUMBER(X73),X73,0)+IF(ISNUMBER(AC73),AC73,0)</f>
        <v>0</v>
      </c>
      <c r="AN73" s="161"/>
      <c r="AO73" s="161"/>
      <c r="AP73" s="161"/>
      <c r="AQ73" s="162"/>
      <c r="AR73" s="160">
        <v>0</v>
      </c>
      <c r="AS73" s="161"/>
      <c r="AT73" s="161"/>
      <c r="AU73" s="161"/>
      <c r="AV73" s="162"/>
      <c r="AW73" s="160">
        <v>0</v>
      </c>
      <c r="AX73" s="161"/>
      <c r="AY73" s="161"/>
      <c r="AZ73" s="161"/>
      <c r="BA73" s="162"/>
      <c r="BB73" s="160">
        <v>0</v>
      </c>
      <c r="BC73" s="161"/>
      <c r="BD73" s="161"/>
      <c r="BE73" s="161"/>
      <c r="BF73" s="162"/>
      <c r="BG73" s="159">
        <f>IF(ISNUMBER(AR73),AR73,0)+IF(ISNUMBER(AW73),AW73,0)</f>
        <v>0</v>
      </c>
      <c r="BH73" s="159"/>
      <c r="BI73" s="159"/>
      <c r="BJ73" s="159"/>
      <c r="BK73" s="159"/>
    </row>
    <row r="74" spans="1:79" s="9" customFormat="1" ht="12.75" customHeight="1" x14ac:dyDescent="0.2">
      <c r="A74" s="125"/>
      <c r="B74" s="126"/>
      <c r="C74" s="126"/>
      <c r="D74" s="128"/>
      <c r="E74" s="137" t="s">
        <v>179</v>
      </c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9"/>
      <c r="X74" s="164">
        <v>23019402</v>
      </c>
      <c r="Y74" s="165"/>
      <c r="Z74" s="165"/>
      <c r="AA74" s="165"/>
      <c r="AB74" s="166"/>
      <c r="AC74" s="164">
        <v>0</v>
      </c>
      <c r="AD74" s="165"/>
      <c r="AE74" s="165"/>
      <c r="AF74" s="165"/>
      <c r="AG74" s="166"/>
      <c r="AH74" s="164">
        <v>0</v>
      </c>
      <c r="AI74" s="165"/>
      <c r="AJ74" s="165"/>
      <c r="AK74" s="165"/>
      <c r="AL74" s="166"/>
      <c r="AM74" s="164">
        <f>IF(ISNUMBER(X74),X74,0)+IF(ISNUMBER(AC74),AC74,0)</f>
        <v>23019402</v>
      </c>
      <c r="AN74" s="165"/>
      <c r="AO74" s="165"/>
      <c r="AP74" s="165"/>
      <c r="AQ74" s="166"/>
      <c r="AR74" s="164">
        <v>16700000</v>
      </c>
      <c r="AS74" s="165"/>
      <c r="AT74" s="165"/>
      <c r="AU74" s="165"/>
      <c r="AV74" s="166"/>
      <c r="AW74" s="164">
        <v>0</v>
      </c>
      <c r="AX74" s="165"/>
      <c r="AY74" s="165"/>
      <c r="AZ74" s="165"/>
      <c r="BA74" s="166"/>
      <c r="BB74" s="164">
        <v>0</v>
      </c>
      <c r="BC74" s="165"/>
      <c r="BD74" s="165"/>
      <c r="BE74" s="165"/>
      <c r="BF74" s="166"/>
      <c r="BG74" s="163">
        <f>IF(ISNUMBER(AR74),AR74,0)+IF(ISNUMBER(AW74),AW74,0)</f>
        <v>16700000</v>
      </c>
      <c r="BH74" s="163"/>
      <c r="BI74" s="163"/>
      <c r="BJ74" s="163"/>
      <c r="BK74" s="163"/>
    </row>
    <row r="76" spans="1:79" ht="14.25" customHeight="1" x14ac:dyDescent="0.2">
      <c r="A76" s="48" t="s">
        <v>399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</row>
    <row r="77" spans="1:79" ht="15" customHeight="1" x14ac:dyDescent="0.2">
      <c r="A77" s="69" t="s">
        <v>294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79" ht="23.1" customHeight="1" x14ac:dyDescent="0.2">
      <c r="A78" s="87" t="s">
        <v>150</v>
      </c>
      <c r="B78" s="88"/>
      <c r="C78" s="88"/>
      <c r="D78" s="88"/>
      <c r="E78" s="89"/>
      <c r="F78" s="79" t="s">
        <v>20</v>
      </c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1"/>
      <c r="X78" s="46" t="s">
        <v>298</v>
      </c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61" t="s">
        <v>300</v>
      </c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3"/>
    </row>
    <row r="79" spans="1:79" ht="53.25" customHeight="1" x14ac:dyDescent="0.2">
      <c r="A79" s="90"/>
      <c r="B79" s="91"/>
      <c r="C79" s="91"/>
      <c r="D79" s="91"/>
      <c r="E79" s="92"/>
      <c r="F79" s="82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4"/>
      <c r="X79" s="61" t="s">
        <v>5</v>
      </c>
      <c r="Y79" s="62"/>
      <c r="Z79" s="62"/>
      <c r="AA79" s="62"/>
      <c r="AB79" s="63"/>
      <c r="AC79" s="61" t="s">
        <v>4</v>
      </c>
      <c r="AD79" s="62"/>
      <c r="AE79" s="62"/>
      <c r="AF79" s="62"/>
      <c r="AG79" s="63"/>
      <c r="AH79" s="76" t="s">
        <v>147</v>
      </c>
      <c r="AI79" s="77"/>
      <c r="AJ79" s="77"/>
      <c r="AK79" s="77"/>
      <c r="AL79" s="78"/>
      <c r="AM79" s="61" t="s">
        <v>6</v>
      </c>
      <c r="AN79" s="62"/>
      <c r="AO79" s="62"/>
      <c r="AP79" s="62"/>
      <c r="AQ79" s="63"/>
      <c r="AR79" s="61" t="s">
        <v>5</v>
      </c>
      <c r="AS79" s="62"/>
      <c r="AT79" s="62"/>
      <c r="AU79" s="62"/>
      <c r="AV79" s="63"/>
      <c r="AW79" s="61" t="s">
        <v>4</v>
      </c>
      <c r="AX79" s="62"/>
      <c r="AY79" s="62"/>
      <c r="AZ79" s="62"/>
      <c r="BA79" s="63"/>
      <c r="BB79" s="99" t="s">
        <v>147</v>
      </c>
      <c r="BC79" s="99"/>
      <c r="BD79" s="99"/>
      <c r="BE79" s="99"/>
      <c r="BF79" s="99"/>
      <c r="BG79" s="61" t="s">
        <v>118</v>
      </c>
      <c r="BH79" s="62"/>
      <c r="BI79" s="62"/>
      <c r="BJ79" s="62"/>
      <c r="BK79" s="63"/>
    </row>
    <row r="80" spans="1:79" ht="15" customHeight="1" x14ac:dyDescent="0.2">
      <c r="A80" s="61">
        <v>1</v>
      </c>
      <c r="B80" s="62"/>
      <c r="C80" s="62"/>
      <c r="D80" s="62"/>
      <c r="E80" s="63"/>
      <c r="F80" s="61">
        <v>2</v>
      </c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3"/>
      <c r="X80" s="61">
        <v>3</v>
      </c>
      <c r="Y80" s="62"/>
      <c r="Z80" s="62"/>
      <c r="AA80" s="62"/>
      <c r="AB80" s="63"/>
      <c r="AC80" s="61">
        <v>4</v>
      </c>
      <c r="AD80" s="62"/>
      <c r="AE80" s="62"/>
      <c r="AF80" s="62"/>
      <c r="AG80" s="63"/>
      <c r="AH80" s="61">
        <v>5</v>
      </c>
      <c r="AI80" s="62"/>
      <c r="AJ80" s="62"/>
      <c r="AK80" s="62"/>
      <c r="AL80" s="63"/>
      <c r="AM80" s="61">
        <v>6</v>
      </c>
      <c r="AN80" s="62"/>
      <c r="AO80" s="62"/>
      <c r="AP80" s="62"/>
      <c r="AQ80" s="63"/>
      <c r="AR80" s="61">
        <v>7</v>
      </c>
      <c r="AS80" s="62"/>
      <c r="AT80" s="62"/>
      <c r="AU80" s="62"/>
      <c r="AV80" s="63"/>
      <c r="AW80" s="61">
        <v>8</v>
      </c>
      <c r="AX80" s="62"/>
      <c r="AY80" s="62"/>
      <c r="AZ80" s="62"/>
      <c r="BA80" s="63"/>
      <c r="BB80" s="61">
        <v>9</v>
      </c>
      <c r="BC80" s="62"/>
      <c r="BD80" s="62"/>
      <c r="BE80" s="62"/>
      <c r="BF80" s="63"/>
      <c r="BG80" s="61">
        <v>10</v>
      </c>
      <c r="BH80" s="62"/>
      <c r="BI80" s="62"/>
      <c r="BJ80" s="62"/>
      <c r="BK80" s="63"/>
    </row>
    <row r="81" spans="1:79" s="2" customFormat="1" ht="15" hidden="1" customHeight="1" x14ac:dyDescent="0.2">
      <c r="A81" s="64" t="s">
        <v>85</v>
      </c>
      <c r="B81" s="65"/>
      <c r="C81" s="65"/>
      <c r="D81" s="65"/>
      <c r="E81" s="66"/>
      <c r="F81" s="64" t="s">
        <v>78</v>
      </c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6"/>
      <c r="X81" s="64" t="s">
        <v>81</v>
      </c>
      <c r="Y81" s="65"/>
      <c r="Z81" s="65"/>
      <c r="AA81" s="65"/>
      <c r="AB81" s="66"/>
      <c r="AC81" s="64" t="s">
        <v>82</v>
      </c>
      <c r="AD81" s="65"/>
      <c r="AE81" s="65"/>
      <c r="AF81" s="65"/>
      <c r="AG81" s="66"/>
      <c r="AH81" s="64" t="s">
        <v>116</v>
      </c>
      <c r="AI81" s="65"/>
      <c r="AJ81" s="65"/>
      <c r="AK81" s="65"/>
      <c r="AL81" s="66"/>
      <c r="AM81" s="72" t="s">
        <v>218</v>
      </c>
      <c r="AN81" s="73"/>
      <c r="AO81" s="73"/>
      <c r="AP81" s="73"/>
      <c r="AQ81" s="74"/>
      <c r="AR81" s="64" t="s">
        <v>83</v>
      </c>
      <c r="AS81" s="65"/>
      <c r="AT81" s="65"/>
      <c r="AU81" s="65"/>
      <c r="AV81" s="66"/>
      <c r="AW81" s="64" t="s">
        <v>84</v>
      </c>
      <c r="AX81" s="65"/>
      <c r="AY81" s="65"/>
      <c r="AZ81" s="65"/>
      <c r="BA81" s="66"/>
      <c r="BB81" s="64" t="s">
        <v>117</v>
      </c>
      <c r="BC81" s="65"/>
      <c r="BD81" s="65"/>
      <c r="BE81" s="65"/>
      <c r="BF81" s="66"/>
      <c r="BG81" s="72" t="s">
        <v>218</v>
      </c>
      <c r="BH81" s="73"/>
      <c r="BI81" s="73"/>
      <c r="BJ81" s="73"/>
      <c r="BK81" s="74"/>
      <c r="CA81" t="s">
        <v>39</v>
      </c>
    </row>
    <row r="82" spans="1:79" s="9" customFormat="1" ht="12.75" customHeight="1" x14ac:dyDescent="0.2">
      <c r="A82" s="125"/>
      <c r="B82" s="126"/>
      <c r="C82" s="126"/>
      <c r="D82" s="126"/>
      <c r="E82" s="128"/>
      <c r="F82" s="125" t="s">
        <v>179</v>
      </c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8"/>
      <c r="X82" s="167"/>
      <c r="Y82" s="168"/>
      <c r="Z82" s="168"/>
      <c r="AA82" s="168"/>
      <c r="AB82" s="169"/>
      <c r="AC82" s="167"/>
      <c r="AD82" s="168"/>
      <c r="AE82" s="168"/>
      <c r="AF82" s="168"/>
      <c r="AG82" s="169"/>
      <c r="AH82" s="163"/>
      <c r="AI82" s="163"/>
      <c r="AJ82" s="163"/>
      <c r="AK82" s="163"/>
      <c r="AL82" s="163"/>
      <c r="AM82" s="163">
        <f>IF(ISNUMBER(X82),X82,0)+IF(ISNUMBER(AC82),AC82,0)</f>
        <v>0</v>
      </c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>
        <f>IF(ISNUMBER(AR82),AR82,0)+IF(ISNUMBER(AW82),AW82,0)</f>
        <v>0</v>
      </c>
      <c r="BH82" s="163"/>
      <c r="BI82" s="163"/>
      <c r="BJ82" s="163"/>
      <c r="BK82" s="163"/>
      <c r="CA82" s="9" t="s">
        <v>40</v>
      </c>
    </row>
    <row r="85" spans="1:79" ht="14.25" customHeight="1" x14ac:dyDescent="0.2">
      <c r="A85" s="48" t="s">
        <v>151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</row>
    <row r="86" spans="1:79" ht="14.25" customHeight="1" x14ac:dyDescent="0.2">
      <c r="A86" s="48" t="s">
        <v>386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</row>
    <row r="87" spans="1:79" ht="15" customHeight="1" x14ac:dyDescent="0.2">
      <c r="A87" s="69" t="s">
        <v>294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</row>
    <row r="88" spans="1:79" ht="23.1" customHeight="1" x14ac:dyDescent="0.2">
      <c r="A88" s="79" t="s">
        <v>7</v>
      </c>
      <c r="B88" s="80"/>
      <c r="C88" s="80"/>
      <c r="D88" s="79" t="s">
        <v>152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1"/>
      <c r="U88" s="61" t="s">
        <v>295</v>
      </c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3"/>
      <c r="AN88" s="61" t="s">
        <v>296</v>
      </c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3"/>
      <c r="BG88" s="46" t="s">
        <v>297</v>
      </c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</row>
    <row r="89" spans="1:79" ht="52.5" customHeight="1" x14ac:dyDescent="0.2">
      <c r="A89" s="82"/>
      <c r="B89" s="83"/>
      <c r="C89" s="83"/>
      <c r="D89" s="82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4"/>
      <c r="U89" s="61" t="s">
        <v>5</v>
      </c>
      <c r="V89" s="62"/>
      <c r="W89" s="62"/>
      <c r="X89" s="62"/>
      <c r="Y89" s="63"/>
      <c r="Z89" s="61" t="s">
        <v>4</v>
      </c>
      <c r="AA89" s="62"/>
      <c r="AB89" s="62"/>
      <c r="AC89" s="62"/>
      <c r="AD89" s="63"/>
      <c r="AE89" s="76" t="s">
        <v>147</v>
      </c>
      <c r="AF89" s="77"/>
      <c r="AG89" s="77"/>
      <c r="AH89" s="78"/>
      <c r="AI89" s="61" t="s">
        <v>6</v>
      </c>
      <c r="AJ89" s="62"/>
      <c r="AK89" s="62"/>
      <c r="AL89" s="62"/>
      <c r="AM89" s="63"/>
      <c r="AN89" s="61" t="s">
        <v>5</v>
      </c>
      <c r="AO89" s="62"/>
      <c r="AP89" s="62"/>
      <c r="AQ89" s="62"/>
      <c r="AR89" s="63"/>
      <c r="AS89" s="61" t="s">
        <v>4</v>
      </c>
      <c r="AT89" s="62"/>
      <c r="AU89" s="62"/>
      <c r="AV89" s="62"/>
      <c r="AW89" s="63"/>
      <c r="AX89" s="76" t="s">
        <v>147</v>
      </c>
      <c r="AY89" s="77"/>
      <c r="AZ89" s="77"/>
      <c r="BA89" s="78"/>
      <c r="BB89" s="61" t="s">
        <v>118</v>
      </c>
      <c r="BC89" s="62"/>
      <c r="BD89" s="62"/>
      <c r="BE89" s="62"/>
      <c r="BF89" s="63"/>
      <c r="BG89" s="61" t="s">
        <v>5</v>
      </c>
      <c r="BH89" s="62"/>
      <c r="BI89" s="62"/>
      <c r="BJ89" s="62"/>
      <c r="BK89" s="63"/>
      <c r="BL89" s="46" t="s">
        <v>4</v>
      </c>
      <c r="BM89" s="46"/>
      <c r="BN89" s="46"/>
      <c r="BO89" s="46"/>
      <c r="BP89" s="46"/>
      <c r="BQ89" s="99" t="s">
        <v>147</v>
      </c>
      <c r="BR89" s="99"/>
      <c r="BS89" s="99"/>
      <c r="BT89" s="99"/>
      <c r="BU89" s="61" t="s">
        <v>119</v>
      </c>
      <c r="BV89" s="62"/>
      <c r="BW89" s="62"/>
      <c r="BX89" s="62"/>
      <c r="BY89" s="63"/>
    </row>
    <row r="90" spans="1:79" ht="15" customHeight="1" x14ac:dyDescent="0.2">
      <c r="A90" s="61">
        <v>1</v>
      </c>
      <c r="B90" s="62"/>
      <c r="C90" s="62"/>
      <c r="D90" s="61">
        <v>2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3"/>
      <c r="U90" s="61">
        <v>3</v>
      </c>
      <c r="V90" s="62"/>
      <c r="W90" s="62"/>
      <c r="X90" s="62"/>
      <c r="Y90" s="63"/>
      <c r="Z90" s="61">
        <v>4</v>
      </c>
      <c r="AA90" s="62"/>
      <c r="AB90" s="62"/>
      <c r="AC90" s="62"/>
      <c r="AD90" s="63"/>
      <c r="AE90" s="61">
        <v>5</v>
      </c>
      <c r="AF90" s="62"/>
      <c r="AG90" s="62"/>
      <c r="AH90" s="63"/>
      <c r="AI90" s="61">
        <v>6</v>
      </c>
      <c r="AJ90" s="62"/>
      <c r="AK90" s="62"/>
      <c r="AL90" s="62"/>
      <c r="AM90" s="63"/>
      <c r="AN90" s="61">
        <v>7</v>
      </c>
      <c r="AO90" s="62"/>
      <c r="AP90" s="62"/>
      <c r="AQ90" s="62"/>
      <c r="AR90" s="63"/>
      <c r="AS90" s="61">
        <v>8</v>
      </c>
      <c r="AT90" s="62"/>
      <c r="AU90" s="62"/>
      <c r="AV90" s="62"/>
      <c r="AW90" s="63"/>
      <c r="AX90" s="46">
        <v>9</v>
      </c>
      <c r="AY90" s="46"/>
      <c r="AZ90" s="46"/>
      <c r="BA90" s="46"/>
      <c r="BB90" s="61">
        <v>10</v>
      </c>
      <c r="BC90" s="62"/>
      <c r="BD90" s="62"/>
      <c r="BE90" s="62"/>
      <c r="BF90" s="63"/>
      <c r="BG90" s="61">
        <v>11</v>
      </c>
      <c r="BH90" s="62"/>
      <c r="BI90" s="62"/>
      <c r="BJ90" s="62"/>
      <c r="BK90" s="63"/>
      <c r="BL90" s="46">
        <v>12</v>
      </c>
      <c r="BM90" s="46"/>
      <c r="BN90" s="46"/>
      <c r="BO90" s="46"/>
      <c r="BP90" s="46"/>
      <c r="BQ90" s="61">
        <v>13</v>
      </c>
      <c r="BR90" s="62"/>
      <c r="BS90" s="62"/>
      <c r="BT90" s="63"/>
      <c r="BU90" s="61">
        <v>14</v>
      </c>
      <c r="BV90" s="62"/>
      <c r="BW90" s="62"/>
      <c r="BX90" s="62"/>
      <c r="BY90" s="63"/>
    </row>
    <row r="91" spans="1:79" s="2" customFormat="1" ht="14.25" hidden="1" customHeight="1" x14ac:dyDescent="0.2">
      <c r="A91" s="64" t="s">
        <v>90</v>
      </c>
      <c r="B91" s="65"/>
      <c r="C91" s="65"/>
      <c r="D91" s="64" t="s">
        <v>78</v>
      </c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6"/>
      <c r="U91" s="44" t="s">
        <v>86</v>
      </c>
      <c r="V91" s="44"/>
      <c r="W91" s="44"/>
      <c r="X91" s="44"/>
      <c r="Y91" s="44"/>
      <c r="Z91" s="44" t="s">
        <v>87</v>
      </c>
      <c r="AA91" s="44"/>
      <c r="AB91" s="44"/>
      <c r="AC91" s="44"/>
      <c r="AD91" s="44"/>
      <c r="AE91" s="44" t="s">
        <v>113</v>
      </c>
      <c r="AF91" s="44"/>
      <c r="AG91" s="44"/>
      <c r="AH91" s="44"/>
      <c r="AI91" s="75" t="s">
        <v>217</v>
      </c>
      <c r="AJ91" s="75"/>
      <c r="AK91" s="75"/>
      <c r="AL91" s="75"/>
      <c r="AM91" s="75"/>
      <c r="AN91" s="44" t="s">
        <v>88</v>
      </c>
      <c r="AO91" s="44"/>
      <c r="AP91" s="44"/>
      <c r="AQ91" s="44"/>
      <c r="AR91" s="44"/>
      <c r="AS91" s="44" t="s">
        <v>89</v>
      </c>
      <c r="AT91" s="44"/>
      <c r="AU91" s="44"/>
      <c r="AV91" s="44"/>
      <c r="AW91" s="44"/>
      <c r="AX91" s="44" t="s">
        <v>114</v>
      </c>
      <c r="AY91" s="44"/>
      <c r="AZ91" s="44"/>
      <c r="BA91" s="44"/>
      <c r="BB91" s="75" t="s">
        <v>217</v>
      </c>
      <c r="BC91" s="75"/>
      <c r="BD91" s="75"/>
      <c r="BE91" s="75"/>
      <c r="BF91" s="75"/>
      <c r="BG91" s="44" t="s">
        <v>79</v>
      </c>
      <c r="BH91" s="44"/>
      <c r="BI91" s="44"/>
      <c r="BJ91" s="44"/>
      <c r="BK91" s="44"/>
      <c r="BL91" s="44" t="s">
        <v>80</v>
      </c>
      <c r="BM91" s="44"/>
      <c r="BN91" s="44"/>
      <c r="BO91" s="44"/>
      <c r="BP91" s="44"/>
      <c r="BQ91" s="44" t="s">
        <v>115</v>
      </c>
      <c r="BR91" s="44"/>
      <c r="BS91" s="44"/>
      <c r="BT91" s="44"/>
      <c r="BU91" s="75" t="s">
        <v>217</v>
      </c>
      <c r="BV91" s="75"/>
      <c r="BW91" s="75"/>
      <c r="BX91" s="75"/>
      <c r="BY91" s="75"/>
      <c r="CA91" t="s">
        <v>41</v>
      </c>
    </row>
    <row r="92" spans="1:79" s="136" customFormat="1" ht="25.5" customHeight="1" x14ac:dyDescent="0.2">
      <c r="A92" s="156">
        <v>1</v>
      </c>
      <c r="B92" s="157"/>
      <c r="C92" s="157"/>
      <c r="D92" s="130" t="s">
        <v>470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2"/>
      <c r="U92" s="160">
        <v>3703641</v>
      </c>
      <c r="V92" s="161"/>
      <c r="W92" s="161"/>
      <c r="X92" s="161"/>
      <c r="Y92" s="162"/>
      <c r="Z92" s="160">
        <v>99770</v>
      </c>
      <c r="AA92" s="161"/>
      <c r="AB92" s="161"/>
      <c r="AC92" s="161"/>
      <c r="AD92" s="162"/>
      <c r="AE92" s="160">
        <v>99770</v>
      </c>
      <c r="AF92" s="161"/>
      <c r="AG92" s="161"/>
      <c r="AH92" s="162"/>
      <c r="AI92" s="160">
        <f>IF(ISNUMBER(U92),U92,0)+IF(ISNUMBER(Z92),Z92,0)</f>
        <v>3803411</v>
      </c>
      <c r="AJ92" s="161"/>
      <c r="AK92" s="161"/>
      <c r="AL92" s="161"/>
      <c r="AM92" s="162"/>
      <c r="AN92" s="160">
        <v>4247900</v>
      </c>
      <c r="AO92" s="161"/>
      <c r="AP92" s="161"/>
      <c r="AQ92" s="161"/>
      <c r="AR92" s="162"/>
      <c r="AS92" s="160">
        <v>143000</v>
      </c>
      <c r="AT92" s="161"/>
      <c r="AU92" s="161"/>
      <c r="AV92" s="161"/>
      <c r="AW92" s="162"/>
      <c r="AX92" s="160">
        <v>143000</v>
      </c>
      <c r="AY92" s="161"/>
      <c r="AZ92" s="161"/>
      <c r="BA92" s="162"/>
      <c r="BB92" s="160">
        <f>IF(ISNUMBER(AN92),AN92,0)+IF(ISNUMBER(AS92),AS92,0)</f>
        <v>4390900</v>
      </c>
      <c r="BC92" s="161"/>
      <c r="BD92" s="161"/>
      <c r="BE92" s="161"/>
      <c r="BF92" s="162"/>
      <c r="BG92" s="160">
        <v>4350000</v>
      </c>
      <c r="BH92" s="161"/>
      <c r="BI92" s="161"/>
      <c r="BJ92" s="161"/>
      <c r="BK92" s="162"/>
      <c r="BL92" s="160">
        <v>0</v>
      </c>
      <c r="BM92" s="161"/>
      <c r="BN92" s="161"/>
      <c r="BO92" s="161"/>
      <c r="BP92" s="162"/>
      <c r="BQ92" s="160">
        <v>0</v>
      </c>
      <c r="BR92" s="161"/>
      <c r="BS92" s="161"/>
      <c r="BT92" s="162"/>
      <c r="BU92" s="160">
        <f>IF(ISNUMBER(BG92),BG92,0)+IF(ISNUMBER(BL92),BL92,0)</f>
        <v>4350000</v>
      </c>
      <c r="BV92" s="161"/>
      <c r="BW92" s="161"/>
      <c r="BX92" s="161"/>
      <c r="BY92" s="162"/>
      <c r="CA92" s="136" t="s">
        <v>42</v>
      </c>
    </row>
    <row r="93" spans="1:79" s="136" customFormat="1" ht="51" customHeight="1" x14ac:dyDescent="0.2">
      <c r="A93" s="156">
        <v>2</v>
      </c>
      <c r="B93" s="157"/>
      <c r="C93" s="157"/>
      <c r="D93" s="130" t="s">
        <v>471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2"/>
      <c r="U93" s="160">
        <v>0</v>
      </c>
      <c r="V93" s="161"/>
      <c r="W93" s="161"/>
      <c r="X93" s="161"/>
      <c r="Y93" s="162"/>
      <c r="Z93" s="160">
        <v>0</v>
      </c>
      <c r="AA93" s="161"/>
      <c r="AB93" s="161"/>
      <c r="AC93" s="161"/>
      <c r="AD93" s="162"/>
      <c r="AE93" s="160">
        <v>0</v>
      </c>
      <c r="AF93" s="161"/>
      <c r="AG93" s="161"/>
      <c r="AH93" s="162"/>
      <c r="AI93" s="160">
        <f>IF(ISNUMBER(U93),U93,0)+IF(ISNUMBER(Z93),Z93,0)</f>
        <v>0</v>
      </c>
      <c r="AJ93" s="161"/>
      <c r="AK93" s="161"/>
      <c r="AL93" s="161"/>
      <c r="AM93" s="162"/>
      <c r="AN93" s="160">
        <v>66400</v>
      </c>
      <c r="AO93" s="161"/>
      <c r="AP93" s="161"/>
      <c r="AQ93" s="161"/>
      <c r="AR93" s="162"/>
      <c r="AS93" s="160">
        <v>0</v>
      </c>
      <c r="AT93" s="161"/>
      <c r="AU93" s="161"/>
      <c r="AV93" s="161"/>
      <c r="AW93" s="162"/>
      <c r="AX93" s="160">
        <v>0</v>
      </c>
      <c r="AY93" s="161"/>
      <c r="AZ93" s="161"/>
      <c r="BA93" s="162"/>
      <c r="BB93" s="160">
        <f>IF(ISNUMBER(AN93),AN93,0)+IF(ISNUMBER(AS93),AS93,0)</f>
        <v>66400</v>
      </c>
      <c r="BC93" s="161"/>
      <c r="BD93" s="161"/>
      <c r="BE93" s="161"/>
      <c r="BF93" s="162"/>
      <c r="BG93" s="160">
        <v>79600</v>
      </c>
      <c r="BH93" s="161"/>
      <c r="BI93" s="161"/>
      <c r="BJ93" s="161"/>
      <c r="BK93" s="162"/>
      <c r="BL93" s="160">
        <v>0</v>
      </c>
      <c r="BM93" s="161"/>
      <c r="BN93" s="161"/>
      <c r="BO93" s="161"/>
      <c r="BP93" s="162"/>
      <c r="BQ93" s="160">
        <v>0</v>
      </c>
      <c r="BR93" s="161"/>
      <c r="BS93" s="161"/>
      <c r="BT93" s="162"/>
      <c r="BU93" s="160">
        <f>IF(ISNUMBER(BG93),BG93,0)+IF(ISNUMBER(BL93),BL93,0)</f>
        <v>79600</v>
      </c>
      <c r="BV93" s="161"/>
      <c r="BW93" s="161"/>
      <c r="BX93" s="161"/>
      <c r="BY93" s="162"/>
    </row>
    <row r="94" spans="1:79" s="136" customFormat="1" ht="38.25" customHeight="1" x14ac:dyDescent="0.2">
      <c r="A94" s="156">
        <v>3</v>
      </c>
      <c r="B94" s="157"/>
      <c r="C94" s="157"/>
      <c r="D94" s="130" t="s">
        <v>472</v>
      </c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2"/>
      <c r="U94" s="160">
        <v>6541214</v>
      </c>
      <c r="V94" s="161"/>
      <c r="W94" s="161"/>
      <c r="X94" s="161"/>
      <c r="Y94" s="162"/>
      <c r="Z94" s="160">
        <v>0</v>
      </c>
      <c r="AA94" s="161"/>
      <c r="AB94" s="161"/>
      <c r="AC94" s="161"/>
      <c r="AD94" s="162"/>
      <c r="AE94" s="160">
        <v>0</v>
      </c>
      <c r="AF94" s="161"/>
      <c r="AG94" s="161"/>
      <c r="AH94" s="162"/>
      <c r="AI94" s="160">
        <f>IF(ISNUMBER(U94),U94,0)+IF(ISNUMBER(Z94),Z94,0)</f>
        <v>6541214</v>
      </c>
      <c r="AJ94" s="161"/>
      <c r="AK94" s="161"/>
      <c r="AL94" s="161"/>
      <c r="AM94" s="162"/>
      <c r="AN94" s="160">
        <v>9281680</v>
      </c>
      <c r="AO94" s="161"/>
      <c r="AP94" s="161"/>
      <c r="AQ94" s="161"/>
      <c r="AR94" s="162"/>
      <c r="AS94" s="160">
        <v>0</v>
      </c>
      <c r="AT94" s="161"/>
      <c r="AU94" s="161"/>
      <c r="AV94" s="161"/>
      <c r="AW94" s="162"/>
      <c r="AX94" s="160">
        <v>0</v>
      </c>
      <c r="AY94" s="161"/>
      <c r="AZ94" s="161"/>
      <c r="BA94" s="162"/>
      <c r="BB94" s="160">
        <f>IF(ISNUMBER(AN94),AN94,0)+IF(ISNUMBER(AS94),AS94,0)</f>
        <v>9281680</v>
      </c>
      <c r="BC94" s="161"/>
      <c r="BD94" s="161"/>
      <c r="BE94" s="161"/>
      <c r="BF94" s="162"/>
      <c r="BG94" s="160">
        <v>5500000</v>
      </c>
      <c r="BH94" s="161"/>
      <c r="BI94" s="161"/>
      <c r="BJ94" s="161"/>
      <c r="BK94" s="162"/>
      <c r="BL94" s="160">
        <v>0</v>
      </c>
      <c r="BM94" s="161"/>
      <c r="BN94" s="161"/>
      <c r="BO94" s="161"/>
      <c r="BP94" s="162"/>
      <c r="BQ94" s="160">
        <v>0</v>
      </c>
      <c r="BR94" s="161"/>
      <c r="BS94" s="161"/>
      <c r="BT94" s="162"/>
      <c r="BU94" s="160">
        <f>IF(ISNUMBER(BG94),BG94,0)+IF(ISNUMBER(BL94),BL94,0)</f>
        <v>5500000</v>
      </c>
      <c r="BV94" s="161"/>
      <c r="BW94" s="161"/>
      <c r="BX94" s="161"/>
      <c r="BY94" s="162"/>
    </row>
    <row r="95" spans="1:79" s="136" customFormat="1" ht="25.5" customHeight="1" x14ac:dyDescent="0.2">
      <c r="A95" s="156">
        <v>4</v>
      </c>
      <c r="B95" s="157"/>
      <c r="C95" s="157"/>
      <c r="D95" s="130" t="s">
        <v>473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2"/>
      <c r="U95" s="160">
        <v>288043</v>
      </c>
      <c r="V95" s="161"/>
      <c r="W95" s="161"/>
      <c r="X95" s="161"/>
      <c r="Y95" s="162"/>
      <c r="Z95" s="160">
        <v>0</v>
      </c>
      <c r="AA95" s="161"/>
      <c r="AB95" s="161"/>
      <c r="AC95" s="161"/>
      <c r="AD95" s="162"/>
      <c r="AE95" s="160">
        <v>0</v>
      </c>
      <c r="AF95" s="161"/>
      <c r="AG95" s="161"/>
      <c r="AH95" s="162"/>
      <c r="AI95" s="160">
        <f>IF(ISNUMBER(U95),U95,0)+IF(ISNUMBER(Z95),Z95,0)</f>
        <v>288043</v>
      </c>
      <c r="AJ95" s="161"/>
      <c r="AK95" s="161"/>
      <c r="AL95" s="161"/>
      <c r="AM95" s="162"/>
      <c r="AN95" s="160">
        <v>489220</v>
      </c>
      <c r="AO95" s="161"/>
      <c r="AP95" s="161"/>
      <c r="AQ95" s="161"/>
      <c r="AR95" s="162"/>
      <c r="AS95" s="160">
        <v>0</v>
      </c>
      <c r="AT95" s="161"/>
      <c r="AU95" s="161"/>
      <c r="AV95" s="161"/>
      <c r="AW95" s="162"/>
      <c r="AX95" s="160">
        <v>0</v>
      </c>
      <c r="AY95" s="161"/>
      <c r="AZ95" s="161"/>
      <c r="BA95" s="162"/>
      <c r="BB95" s="160">
        <f>IF(ISNUMBER(AN95),AN95,0)+IF(ISNUMBER(AS95),AS95,0)</f>
        <v>489220</v>
      </c>
      <c r="BC95" s="161"/>
      <c r="BD95" s="161"/>
      <c r="BE95" s="161"/>
      <c r="BF95" s="162"/>
      <c r="BG95" s="160">
        <v>528400</v>
      </c>
      <c r="BH95" s="161"/>
      <c r="BI95" s="161"/>
      <c r="BJ95" s="161"/>
      <c r="BK95" s="162"/>
      <c r="BL95" s="160">
        <v>0</v>
      </c>
      <c r="BM95" s="161"/>
      <c r="BN95" s="161"/>
      <c r="BO95" s="161"/>
      <c r="BP95" s="162"/>
      <c r="BQ95" s="160">
        <v>0</v>
      </c>
      <c r="BR95" s="161"/>
      <c r="BS95" s="161"/>
      <c r="BT95" s="162"/>
      <c r="BU95" s="160">
        <f>IF(ISNUMBER(BG95),BG95,0)+IF(ISNUMBER(BL95),BL95,0)</f>
        <v>528400</v>
      </c>
      <c r="BV95" s="161"/>
      <c r="BW95" s="161"/>
      <c r="BX95" s="161"/>
      <c r="BY95" s="162"/>
    </row>
    <row r="96" spans="1:79" s="136" customFormat="1" ht="25.5" customHeight="1" x14ac:dyDescent="0.2">
      <c r="A96" s="156">
        <v>5</v>
      </c>
      <c r="B96" s="157"/>
      <c r="C96" s="157"/>
      <c r="D96" s="130" t="s">
        <v>474</v>
      </c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2"/>
      <c r="U96" s="160">
        <v>0</v>
      </c>
      <c r="V96" s="161"/>
      <c r="W96" s="161"/>
      <c r="X96" s="161"/>
      <c r="Y96" s="162"/>
      <c r="Z96" s="160">
        <v>1346669</v>
      </c>
      <c r="AA96" s="161"/>
      <c r="AB96" s="161"/>
      <c r="AC96" s="161"/>
      <c r="AD96" s="162"/>
      <c r="AE96" s="160">
        <v>0</v>
      </c>
      <c r="AF96" s="161"/>
      <c r="AG96" s="161"/>
      <c r="AH96" s="162"/>
      <c r="AI96" s="160">
        <f>IF(ISNUMBER(U96),U96,0)+IF(ISNUMBER(Z96),Z96,0)</f>
        <v>1346669</v>
      </c>
      <c r="AJ96" s="161"/>
      <c r="AK96" s="161"/>
      <c r="AL96" s="161"/>
      <c r="AM96" s="162"/>
      <c r="AN96" s="160">
        <v>0</v>
      </c>
      <c r="AO96" s="161"/>
      <c r="AP96" s="161"/>
      <c r="AQ96" s="161"/>
      <c r="AR96" s="162"/>
      <c r="AS96" s="160">
        <v>39153</v>
      </c>
      <c r="AT96" s="161"/>
      <c r="AU96" s="161"/>
      <c r="AV96" s="161"/>
      <c r="AW96" s="162"/>
      <c r="AX96" s="160">
        <v>0</v>
      </c>
      <c r="AY96" s="161"/>
      <c r="AZ96" s="161"/>
      <c r="BA96" s="162"/>
      <c r="BB96" s="160">
        <f>IF(ISNUMBER(AN96),AN96,0)+IF(ISNUMBER(AS96),AS96,0)</f>
        <v>39153</v>
      </c>
      <c r="BC96" s="161"/>
      <c r="BD96" s="161"/>
      <c r="BE96" s="161"/>
      <c r="BF96" s="162"/>
      <c r="BG96" s="160">
        <v>0</v>
      </c>
      <c r="BH96" s="161"/>
      <c r="BI96" s="161"/>
      <c r="BJ96" s="161"/>
      <c r="BK96" s="162"/>
      <c r="BL96" s="160">
        <v>0</v>
      </c>
      <c r="BM96" s="161"/>
      <c r="BN96" s="161"/>
      <c r="BO96" s="161"/>
      <c r="BP96" s="162"/>
      <c r="BQ96" s="160">
        <v>0</v>
      </c>
      <c r="BR96" s="161"/>
      <c r="BS96" s="161"/>
      <c r="BT96" s="162"/>
      <c r="BU96" s="160">
        <f>IF(ISNUMBER(BG96),BG96,0)+IF(ISNUMBER(BL96),BL96,0)</f>
        <v>0</v>
      </c>
      <c r="BV96" s="161"/>
      <c r="BW96" s="161"/>
      <c r="BX96" s="161"/>
      <c r="BY96" s="162"/>
    </row>
    <row r="97" spans="1:79" s="136" customFormat="1" ht="51" customHeight="1" x14ac:dyDescent="0.2">
      <c r="A97" s="156">
        <v>6</v>
      </c>
      <c r="B97" s="157"/>
      <c r="C97" s="157"/>
      <c r="D97" s="130" t="s">
        <v>475</v>
      </c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2"/>
      <c r="U97" s="160">
        <v>2716164</v>
      </c>
      <c r="V97" s="161"/>
      <c r="W97" s="161"/>
      <c r="X97" s="161"/>
      <c r="Y97" s="162"/>
      <c r="Z97" s="160">
        <v>0</v>
      </c>
      <c r="AA97" s="161"/>
      <c r="AB97" s="161"/>
      <c r="AC97" s="161"/>
      <c r="AD97" s="162"/>
      <c r="AE97" s="160">
        <v>0</v>
      </c>
      <c r="AF97" s="161"/>
      <c r="AG97" s="161"/>
      <c r="AH97" s="162"/>
      <c r="AI97" s="160">
        <f>IF(ISNUMBER(U97),U97,0)+IF(ISNUMBER(Z97),Z97,0)</f>
        <v>2716164</v>
      </c>
      <c r="AJ97" s="161"/>
      <c r="AK97" s="161"/>
      <c r="AL97" s="161"/>
      <c r="AM97" s="162"/>
      <c r="AN97" s="160">
        <v>4790000</v>
      </c>
      <c r="AO97" s="161"/>
      <c r="AP97" s="161"/>
      <c r="AQ97" s="161"/>
      <c r="AR97" s="162"/>
      <c r="AS97" s="160">
        <v>0</v>
      </c>
      <c r="AT97" s="161"/>
      <c r="AU97" s="161"/>
      <c r="AV97" s="161"/>
      <c r="AW97" s="162"/>
      <c r="AX97" s="160">
        <v>0</v>
      </c>
      <c r="AY97" s="161"/>
      <c r="AZ97" s="161"/>
      <c r="BA97" s="162"/>
      <c r="BB97" s="160">
        <f>IF(ISNUMBER(AN97),AN97,0)+IF(ISNUMBER(AS97),AS97,0)</f>
        <v>4790000</v>
      </c>
      <c r="BC97" s="161"/>
      <c r="BD97" s="161"/>
      <c r="BE97" s="161"/>
      <c r="BF97" s="162"/>
      <c r="BG97" s="160">
        <v>4490000</v>
      </c>
      <c r="BH97" s="161"/>
      <c r="BI97" s="161"/>
      <c r="BJ97" s="161"/>
      <c r="BK97" s="162"/>
      <c r="BL97" s="160">
        <v>0</v>
      </c>
      <c r="BM97" s="161"/>
      <c r="BN97" s="161"/>
      <c r="BO97" s="161"/>
      <c r="BP97" s="162"/>
      <c r="BQ97" s="160">
        <v>0</v>
      </c>
      <c r="BR97" s="161"/>
      <c r="BS97" s="161"/>
      <c r="BT97" s="162"/>
      <c r="BU97" s="160">
        <f>IF(ISNUMBER(BG97),BG97,0)+IF(ISNUMBER(BL97),BL97,0)</f>
        <v>4490000</v>
      </c>
      <c r="BV97" s="161"/>
      <c r="BW97" s="161"/>
      <c r="BX97" s="161"/>
      <c r="BY97" s="162"/>
    </row>
    <row r="98" spans="1:79" s="9" customFormat="1" ht="12.75" customHeight="1" x14ac:dyDescent="0.2">
      <c r="A98" s="125"/>
      <c r="B98" s="126"/>
      <c r="C98" s="126"/>
      <c r="D98" s="137" t="s">
        <v>179</v>
      </c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9"/>
      <c r="U98" s="164">
        <v>13249062</v>
      </c>
      <c r="V98" s="165"/>
      <c r="W98" s="165"/>
      <c r="X98" s="165"/>
      <c r="Y98" s="166"/>
      <c r="Z98" s="164">
        <v>1446439</v>
      </c>
      <c r="AA98" s="165"/>
      <c r="AB98" s="165"/>
      <c r="AC98" s="165"/>
      <c r="AD98" s="166"/>
      <c r="AE98" s="164">
        <v>99770</v>
      </c>
      <c r="AF98" s="165"/>
      <c r="AG98" s="165"/>
      <c r="AH98" s="166"/>
      <c r="AI98" s="164">
        <f>IF(ISNUMBER(U98),U98,0)+IF(ISNUMBER(Z98),Z98,0)</f>
        <v>14695501</v>
      </c>
      <c r="AJ98" s="165"/>
      <c r="AK98" s="165"/>
      <c r="AL98" s="165"/>
      <c r="AM98" s="166"/>
      <c r="AN98" s="164">
        <v>18875200</v>
      </c>
      <c r="AO98" s="165"/>
      <c r="AP98" s="165"/>
      <c r="AQ98" s="165"/>
      <c r="AR98" s="166"/>
      <c r="AS98" s="164">
        <v>182153</v>
      </c>
      <c r="AT98" s="165"/>
      <c r="AU98" s="165"/>
      <c r="AV98" s="165"/>
      <c r="AW98" s="166"/>
      <c r="AX98" s="164">
        <v>143000</v>
      </c>
      <c r="AY98" s="165"/>
      <c r="AZ98" s="165"/>
      <c r="BA98" s="166"/>
      <c r="BB98" s="164">
        <f>IF(ISNUMBER(AN98),AN98,0)+IF(ISNUMBER(AS98),AS98,0)</f>
        <v>19057353</v>
      </c>
      <c r="BC98" s="165"/>
      <c r="BD98" s="165"/>
      <c r="BE98" s="165"/>
      <c r="BF98" s="166"/>
      <c r="BG98" s="164">
        <v>14948000</v>
      </c>
      <c r="BH98" s="165"/>
      <c r="BI98" s="165"/>
      <c r="BJ98" s="165"/>
      <c r="BK98" s="166"/>
      <c r="BL98" s="164">
        <v>0</v>
      </c>
      <c r="BM98" s="165"/>
      <c r="BN98" s="165"/>
      <c r="BO98" s="165"/>
      <c r="BP98" s="166"/>
      <c r="BQ98" s="164">
        <v>0</v>
      </c>
      <c r="BR98" s="165"/>
      <c r="BS98" s="165"/>
      <c r="BT98" s="166"/>
      <c r="BU98" s="164">
        <f>IF(ISNUMBER(BG98),BG98,0)+IF(ISNUMBER(BL98),BL98,0)</f>
        <v>14948000</v>
      </c>
      <c r="BV98" s="165"/>
      <c r="BW98" s="165"/>
      <c r="BX98" s="165"/>
      <c r="BY98" s="166"/>
    </row>
    <row r="100" spans="1:79" ht="14.25" customHeight="1" x14ac:dyDescent="0.2">
      <c r="A100" s="48" t="s">
        <v>400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</row>
    <row r="101" spans="1:79" ht="15" customHeight="1" x14ac:dyDescent="0.2">
      <c r="A101" s="100" t="s">
        <v>294</v>
      </c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</row>
    <row r="102" spans="1:79" ht="23.1" customHeight="1" x14ac:dyDescent="0.2">
      <c r="A102" s="79" t="s">
        <v>7</v>
      </c>
      <c r="B102" s="80"/>
      <c r="C102" s="80"/>
      <c r="D102" s="79" t="s">
        <v>152</v>
      </c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1"/>
      <c r="U102" s="46" t="s">
        <v>298</v>
      </c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 t="s">
        <v>300</v>
      </c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</row>
    <row r="103" spans="1:79" ht="54" customHeight="1" x14ac:dyDescent="0.2">
      <c r="A103" s="82"/>
      <c r="B103" s="83"/>
      <c r="C103" s="83"/>
      <c r="D103" s="82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4"/>
      <c r="U103" s="61" t="s">
        <v>5</v>
      </c>
      <c r="V103" s="62"/>
      <c r="W103" s="62"/>
      <c r="X103" s="62"/>
      <c r="Y103" s="63"/>
      <c r="Z103" s="61" t="s">
        <v>4</v>
      </c>
      <c r="AA103" s="62"/>
      <c r="AB103" s="62"/>
      <c r="AC103" s="62"/>
      <c r="AD103" s="63"/>
      <c r="AE103" s="76" t="s">
        <v>147</v>
      </c>
      <c r="AF103" s="77"/>
      <c r="AG103" s="77"/>
      <c r="AH103" s="77"/>
      <c r="AI103" s="78"/>
      <c r="AJ103" s="61" t="s">
        <v>6</v>
      </c>
      <c r="AK103" s="62"/>
      <c r="AL103" s="62"/>
      <c r="AM103" s="62"/>
      <c r="AN103" s="63"/>
      <c r="AO103" s="61" t="s">
        <v>5</v>
      </c>
      <c r="AP103" s="62"/>
      <c r="AQ103" s="62"/>
      <c r="AR103" s="62"/>
      <c r="AS103" s="63"/>
      <c r="AT103" s="61" t="s">
        <v>4</v>
      </c>
      <c r="AU103" s="62"/>
      <c r="AV103" s="62"/>
      <c r="AW103" s="62"/>
      <c r="AX103" s="63"/>
      <c r="AY103" s="76" t="s">
        <v>147</v>
      </c>
      <c r="AZ103" s="77"/>
      <c r="BA103" s="77"/>
      <c r="BB103" s="77"/>
      <c r="BC103" s="78"/>
      <c r="BD103" s="46" t="s">
        <v>118</v>
      </c>
      <c r="BE103" s="46"/>
      <c r="BF103" s="46"/>
      <c r="BG103" s="46"/>
      <c r="BH103" s="46"/>
    </row>
    <row r="104" spans="1:79" ht="15" customHeight="1" x14ac:dyDescent="0.2">
      <c r="A104" s="61" t="s">
        <v>216</v>
      </c>
      <c r="B104" s="62"/>
      <c r="C104" s="62"/>
      <c r="D104" s="61">
        <v>2</v>
      </c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3"/>
      <c r="U104" s="61">
        <v>3</v>
      </c>
      <c r="V104" s="62"/>
      <c r="W104" s="62"/>
      <c r="X104" s="62"/>
      <c r="Y104" s="63"/>
      <c r="Z104" s="61">
        <v>4</v>
      </c>
      <c r="AA104" s="62"/>
      <c r="AB104" s="62"/>
      <c r="AC104" s="62"/>
      <c r="AD104" s="63"/>
      <c r="AE104" s="61">
        <v>5</v>
      </c>
      <c r="AF104" s="62"/>
      <c r="AG104" s="62"/>
      <c r="AH104" s="62"/>
      <c r="AI104" s="63"/>
      <c r="AJ104" s="61">
        <v>6</v>
      </c>
      <c r="AK104" s="62"/>
      <c r="AL104" s="62"/>
      <c r="AM104" s="62"/>
      <c r="AN104" s="63"/>
      <c r="AO104" s="61">
        <v>7</v>
      </c>
      <c r="AP104" s="62"/>
      <c r="AQ104" s="62"/>
      <c r="AR104" s="62"/>
      <c r="AS104" s="63"/>
      <c r="AT104" s="61">
        <v>8</v>
      </c>
      <c r="AU104" s="62"/>
      <c r="AV104" s="62"/>
      <c r="AW104" s="62"/>
      <c r="AX104" s="63"/>
      <c r="AY104" s="61">
        <v>9</v>
      </c>
      <c r="AZ104" s="62"/>
      <c r="BA104" s="62"/>
      <c r="BB104" s="62"/>
      <c r="BC104" s="63"/>
      <c r="BD104" s="61">
        <v>10</v>
      </c>
      <c r="BE104" s="62"/>
      <c r="BF104" s="62"/>
      <c r="BG104" s="62"/>
      <c r="BH104" s="63"/>
    </row>
    <row r="105" spans="1:79" s="2" customFormat="1" ht="12.75" hidden="1" customHeight="1" x14ac:dyDescent="0.2">
      <c r="A105" s="64" t="s">
        <v>90</v>
      </c>
      <c r="B105" s="65"/>
      <c r="C105" s="65"/>
      <c r="D105" s="64" t="s">
        <v>78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6"/>
      <c r="U105" s="64" t="s">
        <v>81</v>
      </c>
      <c r="V105" s="65"/>
      <c r="W105" s="65"/>
      <c r="X105" s="65"/>
      <c r="Y105" s="66"/>
      <c r="Z105" s="64" t="s">
        <v>82</v>
      </c>
      <c r="AA105" s="65"/>
      <c r="AB105" s="65"/>
      <c r="AC105" s="65"/>
      <c r="AD105" s="66"/>
      <c r="AE105" s="64" t="s">
        <v>116</v>
      </c>
      <c r="AF105" s="65"/>
      <c r="AG105" s="65"/>
      <c r="AH105" s="65"/>
      <c r="AI105" s="66"/>
      <c r="AJ105" s="72" t="s">
        <v>218</v>
      </c>
      <c r="AK105" s="73"/>
      <c r="AL105" s="73"/>
      <c r="AM105" s="73"/>
      <c r="AN105" s="74"/>
      <c r="AO105" s="64" t="s">
        <v>83</v>
      </c>
      <c r="AP105" s="65"/>
      <c r="AQ105" s="65"/>
      <c r="AR105" s="65"/>
      <c r="AS105" s="66"/>
      <c r="AT105" s="64" t="s">
        <v>84</v>
      </c>
      <c r="AU105" s="65"/>
      <c r="AV105" s="65"/>
      <c r="AW105" s="65"/>
      <c r="AX105" s="66"/>
      <c r="AY105" s="64" t="s">
        <v>117</v>
      </c>
      <c r="AZ105" s="65"/>
      <c r="BA105" s="65"/>
      <c r="BB105" s="65"/>
      <c r="BC105" s="66"/>
      <c r="BD105" s="75" t="s">
        <v>218</v>
      </c>
      <c r="BE105" s="75"/>
      <c r="BF105" s="75"/>
      <c r="BG105" s="75"/>
      <c r="BH105" s="75"/>
      <c r="CA105" s="2" t="s">
        <v>43</v>
      </c>
    </row>
    <row r="106" spans="1:79" s="136" customFormat="1" ht="25.5" customHeight="1" x14ac:dyDescent="0.2">
      <c r="A106" s="156">
        <v>1</v>
      </c>
      <c r="B106" s="157"/>
      <c r="C106" s="157"/>
      <c r="D106" s="130" t="s">
        <v>470</v>
      </c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2"/>
      <c r="U106" s="160">
        <v>5343517</v>
      </c>
      <c r="V106" s="161"/>
      <c r="W106" s="161"/>
      <c r="X106" s="161"/>
      <c r="Y106" s="162"/>
      <c r="Z106" s="160">
        <v>0</v>
      </c>
      <c r="AA106" s="161"/>
      <c r="AB106" s="161"/>
      <c r="AC106" s="161"/>
      <c r="AD106" s="162"/>
      <c r="AE106" s="159">
        <v>0</v>
      </c>
      <c r="AF106" s="159"/>
      <c r="AG106" s="159"/>
      <c r="AH106" s="159"/>
      <c r="AI106" s="159"/>
      <c r="AJ106" s="170">
        <f>IF(ISNUMBER(U106),U106,0)+IF(ISNUMBER(Z106),Z106,0)</f>
        <v>5343517</v>
      </c>
      <c r="AK106" s="170"/>
      <c r="AL106" s="170"/>
      <c r="AM106" s="170"/>
      <c r="AN106" s="170"/>
      <c r="AO106" s="159">
        <v>4000000</v>
      </c>
      <c r="AP106" s="159"/>
      <c r="AQ106" s="159"/>
      <c r="AR106" s="159"/>
      <c r="AS106" s="159"/>
      <c r="AT106" s="170">
        <v>0</v>
      </c>
      <c r="AU106" s="170"/>
      <c r="AV106" s="170"/>
      <c r="AW106" s="170"/>
      <c r="AX106" s="170"/>
      <c r="AY106" s="159">
        <v>0</v>
      </c>
      <c r="AZ106" s="159"/>
      <c r="BA106" s="159"/>
      <c r="BB106" s="159"/>
      <c r="BC106" s="159"/>
      <c r="BD106" s="170">
        <f>IF(ISNUMBER(AO106),AO106,0)+IF(ISNUMBER(AT106),AT106,0)</f>
        <v>4000000</v>
      </c>
      <c r="BE106" s="170"/>
      <c r="BF106" s="170"/>
      <c r="BG106" s="170"/>
      <c r="BH106" s="170"/>
      <c r="CA106" s="136" t="s">
        <v>44</v>
      </c>
    </row>
    <row r="107" spans="1:79" s="136" customFormat="1" ht="51" customHeight="1" x14ac:dyDescent="0.2">
      <c r="A107" s="156">
        <v>2</v>
      </c>
      <c r="B107" s="157"/>
      <c r="C107" s="157"/>
      <c r="D107" s="130" t="s">
        <v>471</v>
      </c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2"/>
      <c r="U107" s="160">
        <v>0</v>
      </c>
      <c r="V107" s="161"/>
      <c r="W107" s="161"/>
      <c r="X107" s="161"/>
      <c r="Y107" s="162"/>
      <c r="Z107" s="160">
        <v>0</v>
      </c>
      <c r="AA107" s="161"/>
      <c r="AB107" s="161"/>
      <c r="AC107" s="161"/>
      <c r="AD107" s="162"/>
      <c r="AE107" s="159">
        <v>0</v>
      </c>
      <c r="AF107" s="159"/>
      <c r="AG107" s="159"/>
      <c r="AH107" s="159"/>
      <c r="AI107" s="159"/>
      <c r="AJ107" s="170">
        <f>IF(ISNUMBER(U107),U107,0)+IF(ISNUMBER(Z107),Z107,0)</f>
        <v>0</v>
      </c>
      <c r="AK107" s="170"/>
      <c r="AL107" s="170"/>
      <c r="AM107" s="170"/>
      <c r="AN107" s="170"/>
      <c r="AO107" s="159">
        <v>0</v>
      </c>
      <c r="AP107" s="159"/>
      <c r="AQ107" s="159"/>
      <c r="AR107" s="159"/>
      <c r="AS107" s="159"/>
      <c r="AT107" s="170">
        <v>0</v>
      </c>
      <c r="AU107" s="170"/>
      <c r="AV107" s="170"/>
      <c r="AW107" s="170"/>
      <c r="AX107" s="170"/>
      <c r="AY107" s="159">
        <v>0</v>
      </c>
      <c r="AZ107" s="159"/>
      <c r="BA107" s="159"/>
      <c r="BB107" s="159"/>
      <c r="BC107" s="159"/>
      <c r="BD107" s="170">
        <f>IF(ISNUMBER(AO107),AO107,0)+IF(ISNUMBER(AT107),AT107,0)</f>
        <v>0</v>
      </c>
      <c r="BE107" s="170"/>
      <c r="BF107" s="170"/>
      <c r="BG107" s="170"/>
      <c r="BH107" s="170"/>
    </row>
    <row r="108" spans="1:79" s="136" customFormat="1" ht="38.25" customHeight="1" x14ac:dyDescent="0.2">
      <c r="A108" s="156">
        <v>3</v>
      </c>
      <c r="B108" s="157"/>
      <c r="C108" s="157"/>
      <c r="D108" s="130" t="s">
        <v>472</v>
      </c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2"/>
      <c r="U108" s="160">
        <v>11675608</v>
      </c>
      <c r="V108" s="161"/>
      <c r="W108" s="161"/>
      <c r="X108" s="161"/>
      <c r="Y108" s="162"/>
      <c r="Z108" s="160">
        <v>0</v>
      </c>
      <c r="AA108" s="161"/>
      <c r="AB108" s="161"/>
      <c r="AC108" s="161"/>
      <c r="AD108" s="162"/>
      <c r="AE108" s="159">
        <v>0</v>
      </c>
      <c r="AF108" s="159"/>
      <c r="AG108" s="159"/>
      <c r="AH108" s="159"/>
      <c r="AI108" s="159"/>
      <c r="AJ108" s="170">
        <f>IF(ISNUMBER(U108),U108,0)+IF(ISNUMBER(Z108),Z108,0)</f>
        <v>11675608</v>
      </c>
      <c r="AK108" s="170"/>
      <c r="AL108" s="170"/>
      <c r="AM108" s="170"/>
      <c r="AN108" s="170"/>
      <c r="AO108" s="159">
        <v>8300000</v>
      </c>
      <c r="AP108" s="159"/>
      <c r="AQ108" s="159"/>
      <c r="AR108" s="159"/>
      <c r="AS108" s="159"/>
      <c r="AT108" s="170">
        <v>0</v>
      </c>
      <c r="AU108" s="170"/>
      <c r="AV108" s="170"/>
      <c r="AW108" s="170"/>
      <c r="AX108" s="170"/>
      <c r="AY108" s="159">
        <v>0</v>
      </c>
      <c r="AZ108" s="159"/>
      <c r="BA108" s="159"/>
      <c r="BB108" s="159"/>
      <c r="BC108" s="159"/>
      <c r="BD108" s="170">
        <f>IF(ISNUMBER(AO108),AO108,0)+IF(ISNUMBER(AT108),AT108,0)</f>
        <v>8300000</v>
      </c>
      <c r="BE108" s="170"/>
      <c r="BF108" s="170"/>
      <c r="BG108" s="170"/>
      <c r="BH108" s="170"/>
    </row>
    <row r="109" spans="1:79" s="136" customFormat="1" ht="25.5" customHeight="1" x14ac:dyDescent="0.2">
      <c r="A109" s="156">
        <v>4</v>
      </c>
      <c r="B109" s="157"/>
      <c r="C109" s="157"/>
      <c r="D109" s="130" t="s">
        <v>473</v>
      </c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2"/>
      <c r="U109" s="160">
        <v>0</v>
      </c>
      <c r="V109" s="161"/>
      <c r="W109" s="161"/>
      <c r="X109" s="161"/>
      <c r="Y109" s="162"/>
      <c r="Z109" s="160">
        <v>0</v>
      </c>
      <c r="AA109" s="161"/>
      <c r="AB109" s="161"/>
      <c r="AC109" s="161"/>
      <c r="AD109" s="162"/>
      <c r="AE109" s="159">
        <v>0</v>
      </c>
      <c r="AF109" s="159"/>
      <c r="AG109" s="159"/>
      <c r="AH109" s="159"/>
      <c r="AI109" s="159"/>
      <c r="AJ109" s="170">
        <f>IF(ISNUMBER(U109),U109,0)+IF(ISNUMBER(Z109),Z109,0)</f>
        <v>0</v>
      </c>
      <c r="AK109" s="170"/>
      <c r="AL109" s="170"/>
      <c r="AM109" s="170"/>
      <c r="AN109" s="170"/>
      <c r="AO109" s="159">
        <v>0</v>
      </c>
      <c r="AP109" s="159"/>
      <c r="AQ109" s="159"/>
      <c r="AR109" s="159"/>
      <c r="AS109" s="159"/>
      <c r="AT109" s="170">
        <v>0</v>
      </c>
      <c r="AU109" s="170"/>
      <c r="AV109" s="170"/>
      <c r="AW109" s="170"/>
      <c r="AX109" s="170"/>
      <c r="AY109" s="159">
        <v>0</v>
      </c>
      <c r="AZ109" s="159"/>
      <c r="BA109" s="159"/>
      <c r="BB109" s="159"/>
      <c r="BC109" s="159"/>
      <c r="BD109" s="170">
        <f>IF(ISNUMBER(AO109),AO109,0)+IF(ISNUMBER(AT109),AT109,0)</f>
        <v>0</v>
      </c>
      <c r="BE109" s="170"/>
      <c r="BF109" s="170"/>
      <c r="BG109" s="170"/>
      <c r="BH109" s="170"/>
    </row>
    <row r="110" spans="1:79" s="136" customFormat="1" ht="25.5" customHeight="1" x14ac:dyDescent="0.2">
      <c r="A110" s="156">
        <v>5</v>
      </c>
      <c r="B110" s="157"/>
      <c r="C110" s="157"/>
      <c r="D110" s="130" t="s">
        <v>474</v>
      </c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2"/>
      <c r="U110" s="160">
        <v>0</v>
      </c>
      <c r="V110" s="161"/>
      <c r="W110" s="161"/>
      <c r="X110" s="161"/>
      <c r="Y110" s="162"/>
      <c r="Z110" s="160">
        <v>0</v>
      </c>
      <c r="AA110" s="161"/>
      <c r="AB110" s="161"/>
      <c r="AC110" s="161"/>
      <c r="AD110" s="162"/>
      <c r="AE110" s="159">
        <v>0</v>
      </c>
      <c r="AF110" s="159"/>
      <c r="AG110" s="159"/>
      <c r="AH110" s="159"/>
      <c r="AI110" s="159"/>
      <c r="AJ110" s="170">
        <f>IF(ISNUMBER(U110),U110,0)+IF(ISNUMBER(Z110),Z110,0)</f>
        <v>0</v>
      </c>
      <c r="AK110" s="170"/>
      <c r="AL110" s="170"/>
      <c r="AM110" s="170"/>
      <c r="AN110" s="170"/>
      <c r="AO110" s="159">
        <v>0</v>
      </c>
      <c r="AP110" s="159"/>
      <c r="AQ110" s="159"/>
      <c r="AR110" s="159"/>
      <c r="AS110" s="159"/>
      <c r="AT110" s="170">
        <v>0</v>
      </c>
      <c r="AU110" s="170"/>
      <c r="AV110" s="170"/>
      <c r="AW110" s="170"/>
      <c r="AX110" s="170"/>
      <c r="AY110" s="159">
        <v>0</v>
      </c>
      <c r="AZ110" s="159"/>
      <c r="BA110" s="159"/>
      <c r="BB110" s="159"/>
      <c r="BC110" s="159"/>
      <c r="BD110" s="170">
        <f>IF(ISNUMBER(AO110),AO110,0)+IF(ISNUMBER(AT110),AT110,0)</f>
        <v>0</v>
      </c>
      <c r="BE110" s="170"/>
      <c r="BF110" s="170"/>
      <c r="BG110" s="170"/>
      <c r="BH110" s="170"/>
    </row>
    <row r="111" spans="1:79" s="136" customFormat="1" ht="51" customHeight="1" x14ac:dyDescent="0.2">
      <c r="A111" s="156">
        <v>6</v>
      </c>
      <c r="B111" s="157"/>
      <c r="C111" s="157"/>
      <c r="D111" s="130" t="s">
        <v>475</v>
      </c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2"/>
      <c r="U111" s="160">
        <v>6000277</v>
      </c>
      <c r="V111" s="161"/>
      <c r="W111" s="161"/>
      <c r="X111" s="161"/>
      <c r="Y111" s="162"/>
      <c r="Z111" s="160">
        <v>0</v>
      </c>
      <c r="AA111" s="161"/>
      <c r="AB111" s="161"/>
      <c r="AC111" s="161"/>
      <c r="AD111" s="162"/>
      <c r="AE111" s="159">
        <v>0</v>
      </c>
      <c r="AF111" s="159"/>
      <c r="AG111" s="159"/>
      <c r="AH111" s="159"/>
      <c r="AI111" s="159"/>
      <c r="AJ111" s="170">
        <f>IF(ISNUMBER(U111),U111,0)+IF(ISNUMBER(Z111),Z111,0)</f>
        <v>6000277</v>
      </c>
      <c r="AK111" s="170"/>
      <c r="AL111" s="170"/>
      <c r="AM111" s="170"/>
      <c r="AN111" s="170"/>
      <c r="AO111" s="159">
        <v>4400000</v>
      </c>
      <c r="AP111" s="159"/>
      <c r="AQ111" s="159"/>
      <c r="AR111" s="159"/>
      <c r="AS111" s="159"/>
      <c r="AT111" s="170">
        <v>0</v>
      </c>
      <c r="AU111" s="170"/>
      <c r="AV111" s="170"/>
      <c r="AW111" s="170"/>
      <c r="AX111" s="170"/>
      <c r="AY111" s="159">
        <v>0</v>
      </c>
      <c r="AZ111" s="159"/>
      <c r="BA111" s="159"/>
      <c r="BB111" s="159"/>
      <c r="BC111" s="159"/>
      <c r="BD111" s="170">
        <f>IF(ISNUMBER(AO111),AO111,0)+IF(ISNUMBER(AT111),AT111,0)</f>
        <v>4400000</v>
      </c>
      <c r="BE111" s="170"/>
      <c r="BF111" s="170"/>
      <c r="BG111" s="170"/>
      <c r="BH111" s="170"/>
    </row>
    <row r="112" spans="1:79" s="9" customFormat="1" ht="12.75" customHeight="1" x14ac:dyDescent="0.2">
      <c r="A112" s="125"/>
      <c r="B112" s="126"/>
      <c r="C112" s="126"/>
      <c r="D112" s="137" t="s">
        <v>179</v>
      </c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9"/>
      <c r="U112" s="164">
        <v>23019402</v>
      </c>
      <c r="V112" s="165"/>
      <c r="W112" s="165"/>
      <c r="X112" s="165"/>
      <c r="Y112" s="166"/>
      <c r="Z112" s="164">
        <v>0</v>
      </c>
      <c r="AA112" s="165"/>
      <c r="AB112" s="165"/>
      <c r="AC112" s="165"/>
      <c r="AD112" s="166"/>
      <c r="AE112" s="163">
        <v>0</v>
      </c>
      <c r="AF112" s="163"/>
      <c r="AG112" s="163"/>
      <c r="AH112" s="163"/>
      <c r="AI112" s="163"/>
      <c r="AJ112" s="124">
        <f>IF(ISNUMBER(U112),U112,0)+IF(ISNUMBER(Z112),Z112,0)</f>
        <v>23019402</v>
      </c>
      <c r="AK112" s="124"/>
      <c r="AL112" s="124"/>
      <c r="AM112" s="124"/>
      <c r="AN112" s="124"/>
      <c r="AO112" s="163">
        <v>16700000</v>
      </c>
      <c r="AP112" s="163"/>
      <c r="AQ112" s="163"/>
      <c r="AR112" s="163"/>
      <c r="AS112" s="163"/>
      <c r="AT112" s="124">
        <v>0</v>
      </c>
      <c r="AU112" s="124"/>
      <c r="AV112" s="124"/>
      <c r="AW112" s="124"/>
      <c r="AX112" s="124"/>
      <c r="AY112" s="163">
        <v>0</v>
      </c>
      <c r="AZ112" s="163"/>
      <c r="BA112" s="163"/>
      <c r="BB112" s="163"/>
      <c r="BC112" s="163"/>
      <c r="BD112" s="124">
        <f>IF(ISNUMBER(AO112),AO112,0)+IF(ISNUMBER(AT112),AT112,0)</f>
        <v>16700000</v>
      </c>
      <c r="BE112" s="124"/>
      <c r="BF112" s="124"/>
      <c r="BG112" s="124"/>
      <c r="BH112" s="124"/>
    </row>
    <row r="113" spans="1:79" s="8" customFormat="1" ht="12.75" customHeight="1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</row>
    <row r="115" spans="1:79" ht="14.25" customHeight="1" x14ac:dyDescent="0.2">
      <c r="A115" s="48" t="s">
        <v>184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</row>
    <row r="116" spans="1:79" ht="14.25" customHeight="1" x14ac:dyDescent="0.2">
      <c r="A116" s="48" t="s">
        <v>387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</row>
    <row r="117" spans="1:79" ht="23.1" customHeight="1" x14ac:dyDescent="0.2">
      <c r="A117" s="79" t="s">
        <v>7</v>
      </c>
      <c r="B117" s="80"/>
      <c r="C117" s="80"/>
      <c r="D117" s="46" t="s">
        <v>10</v>
      </c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 t="s">
        <v>9</v>
      </c>
      <c r="R117" s="46"/>
      <c r="S117" s="46"/>
      <c r="T117" s="46"/>
      <c r="U117" s="46"/>
      <c r="V117" s="46" t="s">
        <v>8</v>
      </c>
      <c r="W117" s="46"/>
      <c r="X117" s="46"/>
      <c r="Y117" s="46"/>
      <c r="Z117" s="46"/>
      <c r="AA117" s="46"/>
      <c r="AB117" s="46"/>
      <c r="AC117" s="46"/>
      <c r="AD117" s="46"/>
      <c r="AE117" s="46"/>
      <c r="AF117" s="61" t="s">
        <v>295</v>
      </c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3"/>
      <c r="AU117" s="61" t="s">
        <v>296</v>
      </c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3"/>
      <c r="BJ117" s="61" t="s">
        <v>297</v>
      </c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3"/>
    </row>
    <row r="118" spans="1:79" ht="32.25" customHeight="1" x14ac:dyDescent="0.2">
      <c r="A118" s="82"/>
      <c r="B118" s="83"/>
      <c r="C118" s="83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 t="s">
        <v>5</v>
      </c>
      <c r="AG118" s="46"/>
      <c r="AH118" s="46"/>
      <c r="AI118" s="46"/>
      <c r="AJ118" s="46"/>
      <c r="AK118" s="46" t="s">
        <v>4</v>
      </c>
      <c r="AL118" s="46"/>
      <c r="AM118" s="46"/>
      <c r="AN118" s="46"/>
      <c r="AO118" s="46"/>
      <c r="AP118" s="46" t="s">
        <v>154</v>
      </c>
      <c r="AQ118" s="46"/>
      <c r="AR118" s="46"/>
      <c r="AS118" s="46"/>
      <c r="AT118" s="46"/>
      <c r="AU118" s="46" t="s">
        <v>5</v>
      </c>
      <c r="AV118" s="46"/>
      <c r="AW118" s="46"/>
      <c r="AX118" s="46"/>
      <c r="AY118" s="46"/>
      <c r="AZ118" s="46" t="s">
        <v>4</v>
      </c>
      <c r="BA118" s="46"/>
      <c r="BB118" s="46"/>
      <c r="BC118" s="46"/>
      <c r="BD118" s="46"/>
      <c r="BE118" s="46" t="s">
        <v>112</v>
      </c>
      <c r="BF118" s="46"/>
      <c r="BG118" s="46"/>
      <c r="BH118" s="46"/>
      <c r="BI118" s="46"/>
      <c r="BJ118" s="46" t="s">
        <v>5</v>
      </c>
      <c r="BK118" s="46"/>
      <c r="BL118" s="46"/>
      <c r="BM118" s="46"/>
      <c r="BN118" s="46"/>
      <c r="BO118" s="46" t="s">
        <v>4</v>
      </c>
      <c r="BP118" s="46"/>
      <c r="BQ118" s="46"/>
      <c r="BR118" s="46"/>
      <c r="BS118" s="46"/>
      <c r="BT118" s="46" t="s">
        <v>119</v>
      </c>
      <c r="BU118" s="46"/>
      <c r="BV118" s="46"/>
      <c r="BW118" s="46"/>
      <c r="BX118" s="46"/>
    </row>
    <row r="119" spans="1:79" ht="15" customHeight="1" x14ac:dyDescent="0.2">
      <c r="A119" s="61">
        <v>1</v>
      </c>
      <c r="B119" s="62"/>
      <c r="C119" s="62"/>
      <c r="D119" s="46">
        <v>2</v>
      </c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>
        <v>3</v>
      </c>
      <c r="R119" s="46"/>
      <c r="S119" s="46"/>
      <c r="T119" s="46"/>
      <c r="U119" s="46"/>
      <c r="V119" s="46">
        <v>4</v>
      </c>
      <c r="W119" s="46"/>
      <c r="X119" s="46"/>
      <c r="Y119" s="46"/>
      <c r="Z119" s="46"/>
      <c r="AA119" s="46"/>
      <c r="AB119" s="46"/>
      <c r="AC119" s="46"/>
      <c r="AD119" s="46"/>
      <c r="AE119" s="46"/>
      <c r="AF119" s="46">
        <v>5</v>
      </c>
      <c r="AG119" s="46"/>
      <c r="AH119" s="46"/>
      <c r="AI119" s="46"/>
      <c r="AJ119" s="46"/>
      <c r="AK119" s="46">
        <v>6</v>
      </c>
      <c r="AL119" s="46"/>
      <c r="AM119" s="46"/>
      <c r="AN119" s="46"/>
      <c r="AO119" s="46"/>
      <c r="AP119" s="46">
        <v>7</v>
      </c>
      <c r="AQ119" s="46"/>
      <c r="AR119" s="46"/>
      <c r="AS119" s="46"/>
      <c r="AT119" s="46"/>
      <c r="AU119" s="46">
        <v>8</v>
      </c>
      <c r="AV119" s="46"/>
      <c r="AW119" s="46"/>
      <c r="AX119" s="46"/>
      <c r="AY119" s="46"/>
      <c r="AZ119" s="46">
        <v>9</v>
      </c>
      <c r="BA119" s="46"/>
      <c r="BB119" s="46"/>
      <c r="BC119" s="46"/>
      <c r="BD119" s="46"/>
      <c r="BE119" s="46">
        <v>10</v>
      </c>
      <c r="BF119" s="46"/>
      <c r="BG119" s="46"/>
      <c r="BH119" s="46"/>
      <c r="BI119" s="46"/>
      <c r="BJ119" s="46">
        <v>11</v>
      </c>
      <c r="BK119" s="46"/>
      <c r="BL119" s="46"/>
      <c r="BM119" s="46"/>
      <c r="BN119" s="46"/>
      <c r="BO119" s="46">
        <v>12</v>
      </c>
      <c r="BP119" s="46"/>
      <c r="BQ119" s="46"/>
      <c r="BR119" s="46"/>
      <c r="BS119" s="46"/>
      <c r="BT119" s="46">
        <v>13</v>
      </c>
      <c r="BU119" s="46"/>
      <c r="BV119" s="46"/>
      <c r="BW119" s="46"/>
      <c r="BX119" s="46"/>
    </row>
    <row r="120" spans="1:79" ht="10.5" hidden="1" customHeight="1" x14ac:dyDescent="0.2">
      <c r="A120" s="64" t="s">
        <v>187</v>
      </c>
      <c r="B120" s="65"/>
      <c r="C120" s="65"/>
      <c r="D120" s="46" t="s">
        <v>78</v>
      </c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 t="s">
        <v>91</v>
      </c>
      <c r="R120" s="46"/>
      <c r="S120" s="46"/>
      <c r="T120" s="46"/>
      <c r="U120" s="46"/>
      <c r="V120" s="46" t="s">
        <v>92</v>
      </c>
      <c r="W120" s="46"/>
      <c r="X120" s="46"/>
      <c r="Y120" s="46"/>
      <c r="Z120" s="46"/>
      <c r="AA120" s="46"/>
      <c r="AB120" s="46"/>
      <c r="AC120" s="46"/>
      <c r="AD120" s="46"/>
      <c r="AE120" s="46"/>
      <c r="AF120" s="44" t="s">
        <v>139</v>
      </c>
      <c r="AG120" s="44"/>
      <c r="AH120" s="44"/>
      <c r="AI120" s="44"/>
      <c r="AJ120" s="44"/>
      <c r="AK120" s="49" t="s">
        <v>140</v>
      </c>
      <c r="AL120" s="49"/>
      <c r="AM120" s="49"/>
      <c r="AN120" s="49"/>
      <c r="AO120" s="49"/>
      <c r="AP120" s="75" t="s">
        <v>153</v>
      </c>
      <c r="AQ120" s="75"/>
      <c r="AR120" s="75"/>
      <c r="AS120" s="75"/>
      <c r="AT120" s="75"/>
      <c r="AU120" s="44" t="s">
        <v>141</v>
      </c>
      <c r="AV120" s="44"/>
      <c r="AW120" s="44"/>
      <c r="AX120" s="44"/>
      <c r="AY120" s="44"/>
      <c r="AZ120" s="49" t="s">
        <v>142</v>
      </c>
      <c r="BA120" s="49"/>
      <c r="BB120" s="49"/>
      <c r="BC120" s="49"/>
      <c r="BD120" s="49"/>
      <c r="BE120" s="75" t="s">
        <v>153</v>
      </c>
      <c r="BF120" s="75"/>
      <c r="BG120" s="75"/>
      <c r="BH120" s="75"/>
      <c r="BI120" s="75"/>
      <c r="BJ120" s="44" t="s">
        <v>133</v>
      </c>
      <c r="BK120" s="44"/>
      <c r="BL120" s="44"/>
      <c r="BM120" s="44"/>
      <c r="BN120" s="44"/>
      <c r="BO120" s="49" t="s">
        <v>134</v>
      </c>
      <c r="BP120" s="49"/>
      <c r="BQ120" s="49"/>
      <c r="BR120" s="49"/>
      <c r="BS120" s="49"/>
      <c r="BT120" s="75" t="s">
        <v>153</v>
      </c>
      <c r="BU120" s="75"/>
      <c r="BV120" s="75"/>
      <c r="BW120" s="75"/>
      <c r="BX120" s="75"/>
      <c r="CA120" t="s">
        <v>45</v>
      </c>
    </row>
    <row r="121" spans="1:79" s="7" customFormat="1" ht="15" customHeight="1" x14ac:dyDescent="0.2">
      <c r="A121" s="64"/>
      <c r="B121" s="65"/>
      <c r="C121" s="65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CA121" s="7" t="s">
        <v>46</v>
      </c>
    </row>
    <row r="123" spans="1:79" ht="14.25" customHeight="1" x14ac:dyDescent="0.2">
      <c r="A123" s="48" t="s">
        <v>401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</row>
    <row r="124" spans="1:79" ht="23.1" customHeight="1" x14ac:dyDescent="0.2">
      <c r="A124" s="79" t="s">
        <v>7</v>
      </c>
      <c r="B124" s="80"/>
      <c r="C124" s="80"/>
      <c r="D124" s="46" t="s">
        <v>10</v>
      </c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 t="s">
        <v>9</v>
      </c>
      <c r="R124" s="46"/>
      <c r="S124" s="46"/>
      <c r="T124" s="46"/>
      <c r="U124" s="46"/>
      <c r="V124" s="46" t="s">
        <v>8</v>
      </c>
      <c r="W124" s="46"/>
      <c r="X124" s="46"/>
      <c r="Y124" s="46"/>
      <c r="Z124" s="46"/>
      <c r="AA124" s="46"/>
      <c r="AB124" s="46"/>
      <c r="AC124" s="46"/>
      <c r="AD124" s="46"/>
      <c r="AE124" s="46"/>
      <c r="AF124" s="61" t="s">
        <v>298</v>
      </c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3"/>
      <c r="AU124" s="61" t="s">
        <v>300</v>
      </c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3"/>
    </row>
    <row r="125" spans="1:79" ht="28.5" customHeight="1" x14ac:dyDescent="0.2">
      <c r="A125" s="82"/>
      <c r="B125" s="83"/>
      <c r="C125" s="83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 t="s">
        <v>5</v>
      </c>
      <c r="AG125" s="46"/>
      <c r="AH125" s="46"/>
      <c r="AI125" s="46"/>
      <c r="AJ125" s="46"/>
      <c r="AK125" s="46" t="s">
        <v>4</v>
      </c>
      <c r="AL125" s="46"/>
      <c r="AM125" s="46"/>
      <c r="AN125" s="46"/>
      <c r="AO125" s="46"/>
      <c r="AP125" s="46" t="s">
        <v>154</v>
      </c>
      <c r="AQ125" s="46"/>
      <c r="AR125" s="46"/>
      <c r="AS125" s="46"/>
      <c r="AT125" s="46"/>
      <c r="AU125" s="46" t="s">
        <v>5</v>
      </c>
      <c r="AV125" s="46"/>
      <c r="AW125" s="46"/>
      <c r="AX125" s="46"/>
      <c r="AY125" s="46"/>
      <c r="AZ125" s="46" t="s">
        <v>4</v>
      </c>
      <c r="BA125" s="46"/>
      <c r="BB125" s="46"/>
      <c r="BC125" s="46"/>
      <c r="BD125" s="46"/>
      <c r="BE125" s="46" t="s">
        <v>112</v>
      </c>
      <c r="BF125" s="46"/>
      <c r="BG125" s="46"/>
      <c r="BH125" s="46"/>
      <c r="BI125" s="46"/>
    </row>
    <row r="126" spans="1:79" ht="15" customHeight="1" x14ac:dyDescent="0.2">
      <c r="A126" s="61">
        <v>1</v>
      </c>
      <c r="B126" s="62"/>
      <c r="C126" s="62"/>
      <c r="D126" s="46">
        <v>2</v>
      </c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>
        <v>3</v>
      </c>
      <c r="R126" s="46"/>
      <c r="S126" s="46"/>
      <c r="T126" s="46"/>
      <c r="U126" s="46"/>
      <c r="V126" s="46">
        <v>4</v>
      </c>
      <c r="W126" s="46"/>
      <c r="X126" s="46"/>
      <c r="Y126" s="46"/>
      <c r="Z126" s="46"/>
      <c r="AA126" s="46"/>
      <c r="AB126" s="46"/>
      <c r="AC126" s="46"/>
      <c r="AD126" s="46"/>
      <c r="AE126" s="46"/>
      <c r="AF126" s="46">
        <v>5</v>
      </c>
      <c r="AG126" s="46"/>
      <c r="AH126" s="46"/>
      <c r="AI126" s="46"/>
      <c r="AJ126" s="46"/>
      <c r="AK126" s="46">
        <v>6</v>
      </c>
      <c r="AL126" s="46"/>
      <c r="AM126" s="46"/>
      <c r="AN126" s="46"/>
      <c r="AO126" s="46"/>
      <c r="AP126" s="46">
        <v>7</v>
      </c>
      <c r="AQ126" s="46"/>
      <c r="AR126" s="46"/>
      <c r="AS126" s="46"/>
      <c r="AT126" s="46"/>
      <c r="AU126" s="46">
        <v>8</v>
      </c>
      <c r="AV126" s="46"/>
      <c r="AW126" s="46"/>
      <c r="AX126" s="46"/>
      <c r="AY126" s="46"/>
      <c r="AZ126" s="46">
        <v>9</v>
      </c>
      <c r="BA126" s="46"/>
      <c r="BB126" s="46"/>
      <c r="BC126" s="46"/>
      <c r="BD126" s="46"/>
      <c r="BE126" s="46">
        <v>10</v>
      </c>
      <c r="BF126" s="46"/>
      <c r="BG126" s="46"/>
      <c r="BH126" s="46"/>
      <c r="BI126" s="46"/>
    </row>
    <row r="127" spans="1:79" ht="15.75" hidden="1" customHeight="1" x14ac:dyDescent="0.2">
      <c r="A127" s="64" t="s">
        <v>187</v>
      </c>
      <c r="B127" s="65"/>
      <c r="C127" s="65"/>
      <c r="D127" s="46" t="s">
        <v>78</v>
      </c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 t="s">
        <v>91</v>
      </c>
      <c r="R127" s="46"/>
      <c r="S127" s="46"/>
      <c r="T127" s="46"/>
      <c r="U127" s="46"/>
      <c r="V127" s="46" t="s">
        <v>92</v>
      </c>
      <c r="W127" s="46"/>
      <c r="X127" s="46"/>
      <c r="Y127" s="46"/>
      <c r="Z127" s="46"/>
      <c r="AA127" s="46"/>
      <c r="AB127" s="46"/>
      <c r="AC127" s="46"/>
      <c r="AD127" s="46"/>
      <c r="AE127" s="46"/>
      <c r="AF127" s="44" t="s">
        <v>135</v>
      </c>
      <c r="AG127" s="44"/>
      <c r="AH127" s="44"/>
      <c r="AI127" s="44"/>
      <c r="AJ127" s="44"/>
      <c r="AK127" s="49" t="s">
        <v>136</v>
      </c>
      <c r="AL127" s="49"/>
      <c r="AM127" s="49"/>
      <c r="AN127" s="49"/>
      <c r="AO127" s="49"/>
      <c r="AP127" s="75" t="s">
        <v>153</v>
      </c>
      <c r="AQ127" s="75"/>
      <c r="AR127" s="75"/>
      <c r="AS127" s="75"/>
      <c r="AT127" s="75"/>
      <c r="AU127" s="44" t="s">
        <v>137</v>
      </c>
      <c r="AV127" s="44"/>
      <c r="AW127" s="44"/>
      <c r="AX127" s="44"/>
      <c r="AY127" s="44"/>
      <c r="AZ127" s="49" t="s">
        <v>138</v>
      </c>
      <c r="BA127" s="49"/>
      <c r="BB127" s="49"/>
      <c r="BC127" s="49"/>
      <c r="BD127" s="49"/>
      <c r="BE127" s="75" t="s">
        <v>153</v>
      </c>
      <c r="BF127" s="75"/>
      <c r="BG127" s="75"/>
      <c r="BH127" s="75"/>
      <c r="BI127" s="75"/>
      <c r="CA127" t="s">
        <v>47</v>
      </c>
    </row>
    <row r="128" spans="1:79" s="7" customFormat="1" ht="15" x14ac:dyDescent="0.2">
      <c r="A128" s="64"/>
      <c r="B128" s="65"/>
      <c r="C128" s="65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CA128" s="7" t="s">
        <v>48</v>
      </c>
    </row>
    <row r="130" spans="1:79" ht="14.25" customHeight="1" x14ac:dyDescent="0.2">
      <c r="A130" s="48" t="s">
        <v>155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</row>
    <row r="131" spans="1:79" ht="15" customHeight="1" x14ac:dyDescent="0.2">
      <c r="A131" s="69" t="s">
        <v>294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</row>
    <row r="132" spans="1:79" ht="12.95" customHeight="1" x14ac:dyDescent="0.2">
      <c r="A132" s="79" t="s">
        <v>20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1"/>
      <c r="U132" s="46" t="s">
        <v>295</v>
      </c>
      <c r="V132" s="46"/>
      <c r="W132" s="46"/>
      <c r="X132" s="46"/>
      <c r="Y132" s="46"/>
      <c r="Z132" s="46"/>
      <c r="AA132" s="46"/>
      <c r="AB132" s="46"/>
      <c r="AC132" s="46"/>
      <c r="AD132" s="46"/>
      <c r="AE132" s="46" t="s">
        <v>296</v>
      </c>
      <c r="AF132" s="46"/>
      <c r="AG132" s="46"/>
      <c r="AH132" s="46"/>
      <c r="AI132" s="46"/>
      <c r="AJ132" s="46"/>
      <c r="AK132" s="46"/>
      <c r="AL132" s="46"/>
      <c r="AM132" s="46"/>
      <c r="AN132" s="46"/>
      <c r="AO132" s="46" t="s">
        <v>297</v>
      </c>
      <c r="AP132" s="46"/>
      <c r="AQ132" s="46"/>
      <c r="AR132" s="46"/>
      <c r="AS132" s="46"/>
      <c r="AT132" s="46"/>
      <c r="AU132" s="46"/>
      <c r="AV132" s="46"/>
      <c r="AW132" s="46"/>
      <c r="AX132" s="46"/>
      <c r="AY132" s="46" t="s">
        <v>298</v>
      </c>
      <c r="AZ132" s="46"/>
      <c r="BA132" s="46"/>
      <c r="BB132" s="46"/>
      <c r="BC132" s="46"/>
      <c r="BD132" s="46"/>
      <c r="BE132" s="46"/>
      <c r="BF132" s="46"/>
      <c r="BG132" s="46"/>
      <c r="BH132" s="46"/>
      <c r="BI132" s="46" t="s">
        <v>300</v>
      </c>
      <c r="BJ132" s="46"/>
      <c r="BK132" s="46"/>
      <c r="BL132" s="46"/>
      <c r="BM132" s="46"/>
      <c r="BN132" s="46"/>
      <c r="BO132" s="46"/>
      <c r="BP132" s="46"/>
      <c r="BQ132" s="46"/>
      <c r="BR132" s="46"/>
    </row>
    <row r="133" spans="1:79" ht="30" customHeight="1" x14ac:dyDescent="0.2">
      <c r="A133" s="82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4"/>
      <c r="U133" s="46" t="s">
        <v>5</v>
      </c>
      <c r="V133" s="46"/>
      <c r="W133" s="46"/>
      <c r="X133" s="46"/>
      <c r="Y133" s="46"/>
      <c r="Z133" s="46" t="s">
        <v>4</v>
      </c>
      <c r="AA133" s="46"/>
      <c r="AB133" s="46"/>
      <c r="AC133" s="46"/>
      <c r="AD133" s="46"/>
      <c r="AE133" s="46" t="s">
        <v>5</v>
      </c>
      <c r="AF133" s="46"/>
      <c r="AG133" s="46"/>
      <c r="AH133" s="46"/>
      <c r="AI133" s="46"/>
      <c r="AJ133" s="46" t="s">
        <v>4</v>
      </c>
      <c r="AK133" s="46"/>
      <c r="AL133" s="46"/>
      <c r="AM133" s="46"/>
      <c r="AN133" s="46"/>
      <c r="AO133" s="46" t="s">
        <v>5</v>
      </c>
      <c r="AP133" s="46"/>
      <c r="AQ133" s="46"/>
      <c r="AR133" s="46"/>
      <c r="AS133" s="46"/>
      <c r="AT133" s="46" t="s">
        <v>4</v>
      </c>
      <c r="AU133" s="46"/>
      <c r="AV133" s="46"/>
      <c r="AW133" s="46"/>
      <c r="AX133" s="46"/>
      <c r="AY133" s="46" t="s">
        <v>5</v>
      </c>
      <c r="AZ133" s="46"/>
      <c r="BA133" s="46"/>
      <c r="BB133" s="46"/>
      <c r="BC133" s="46"/>
      <c r="BD133" s="46" t="s">
        <v>4</v>
      </c>
      <c r="BE133" s="46"/>
      <c r="BF133" s="46"/>
      <c r="BG133" s="46"/>
      <c r="BH133" s="46"/>
      <c r="BI133" s="46" t="s">
        <v>5</v>
      </c>
      <c r="BJ133" s="46"/>
      <c r="BK133" s="46"/>
      <c r="BL133" s="46"/>
      <c r="BM133" s="46"/>
      <c r="BN133" s="46" t="s">
        <v>4</v>
      </c>
      <c r="BO133" s="46"/>
      <c r="BP133" s="46"/>
      <c r="BQ133" s="46"/>
      <c r="BR133" s="46"/>
    </row>
    <row r="134" spans="1:79" ht="15" customHeight="1" x14ac:dyDescent="0.2">
      <c r="A134" s="61">
        <v>1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3"/>
      <c r="U134" s="46">
        <v>2</v>
      </c>
      <c r="V134" s="46"/>
      <c r="W134" s="46"/>
      <c r="X134" s="46"/>
      <c r="Y134" s="46"/>
      <c r="Z134" s="46">
        <v>3</v>
      </c>
      <c r="AA134" s="46"/>
      <c r="AB134" s="46"/>
      <c r="AC134" s="46"/>
      <c r="AD134" s="46"/>
      <c r="AE134" s="46">
        <v>4</v>
      </c>
      <c r="AF134" s="46"/>
      <c r="AG134" s="46"/>
      <c r="AH134" s="46"/>
      <c r="AI134" s="46"/>
      <c r="AJ134" s="46">
        <v>5</v>
      </c>
      <c r="AK134" s="46"/>
      <c r="AL134" s="46"/>
      <c r="AM134" s="46"/>
      <c r="AN134" s="46"/>
      <c r="AO134" s="46">
        <v>6</v>
      </c>
      <c r="AP134" s="46"/>
      <c r="AQ134" s="46"/>
      <c r="AR134" s="46"/>
      <c r="AS134" s="46"/>
      <c r="AT134" s="46">
        <v>7</v>
      </c>
      <c r="AU134" s="46"/>
      <c r="AV134" s="46"/>
      <c r="AW134" s="46"/>
      <c r="AX134" s="46"/>
      <c r="AY134" s="46">
        <v>8</v>
      </c>
      <c r="AZ134" s="46"/>
      <c r="BA134" s="46"/>
      <c r="BB134" s="46"/>
      <c r="BC134" s="46"/>
      <c r="BD134" s="46">
        <v>9</v>
      </c>
      <c r="BE134" s="46"/>
      <c r="BF134" s="46"/>
      <c r="BG134" s="46"/>
      <c r="BH134" s="46"/>
      <c r="BI134" s="46">
        <v>10</v>
      </c>
      <c r="BJ134" s="46"/>
      <c r="BK134" s="46"/>
      <c r="BL134" s="46"/>
      <c r="BM134" s="46"/>
      <c r="BN134" s="46">
        <v>11</v>
      </c>
      <c r="BO134" s="46"/>
      <c r="BP134" s="46"/>
      <c r="BQ134" s="46"/>
      <c r="BR134" s="46"/>
    </row>
    <row r="135" spans="1:79" s="2" customFormat="1" ht="15.75" hidden="1" customHeight="1" x14ac:dyDescent="0.2">
      <c r="A135" s="64" t="s">
        <v>78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6"/>
      <c r="U135" s="44" t="s">
        <v>86</v>
      </c>
      <c r="V135" s="44"/>
      <c r="W135" s="44"/>
      <c r="X135" s="44"/>
      <c r="Y135" s="44"/>
      <c r="Z135" s="49" t="s">
        <v>87</v>
      </c>
      <c r="AA135" s="49"/>
      <c r="AB135" s="49"/>
      <c r="AC135" s="49"/>
      <c r="AD135" s="49"/>
      <c r="AE135" s="44" t="s">
        <v>88</v>
      </c>
      <c r="AF135" s="44"/>
      <c r="AG135" s="44"/>
      <c r="AH135" s="44"/>
      <c r="AI135" s="44"/>
      <c r="AJ135" s="49" t="s">
        <v>89</v>
      </c>
      <c r="AK135" s="49"/>
      <c r="AL135" s="49"/>
      <c r="AM135" s="49"/>
      <c r="AN135" s="49"/>
      <c r="AO135" s="44" t="s">
        <v>79</v>
      </c>
      <c r="AP135" s="44"/>
      <c r="AQ135" s="44"/>
      <c r="AR135" s="44"/>
      <c r="AS135" s="44"/>
      <c r="AT135" s="49" t="s">
        <v>80</v>
      </c>
      <c r="AU135" s="49"/>
      <c r="AV135" s="49"/>
      <c r="AW135" s="49"/>
      <c r="AX135" s="49"/>
      <c r="AY135" s="44" t="s">
        <v>81</v>
      </c>
      <c r="AZ135" s="44"/>
      <c r="BA135" s="44"/>
      <c r="BB135" s="44"/>
      <c r="BC135" s="44"/>
      <c r="BD135" s="49" t="s">
        <v>82</v>
      </c>
      <c r="BE135" s="49"/>
      <c r="BF135" s="49"/>
      <c r="BG135" s="49"/>
      <c r="BH135" s="49"/>
      <c r="BI135" s="44" t="s">
        <v>83</v>
      </c>
      <c r="BJ135" s="44"/>
      <c r="BK135" s="44"/>
      <c r="BL135" s="44"/>
      <c r="BM135" s="44"/>
      <c r="BN135" s="49" t="s">
        <v>84</v>
      </c>
      <c r="BO135" s="49"/>
      <c r="BP135" s="49"/>
      <c r="BQ135" s="49"/>
      <c r="BR135" s="49"/>
      <c r="CA135" t="s">
        <v>49</v>
      </c>
    </row>
    <row r="136" spans="1:79" s="9" customFormat="1" ht="12.75" customHeight="1" x14ac:dyDescent="0.2">
      <c r="A136" s="137" t="s">
        <v>357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9"/>
      <c r="U136" s="176">
        <v>2730115</v>
      </c>
      <c r="V136" s="176"/>
      <c r="W136" s="176"/>
      <c r="X136" s="176"/>
      <c r="Y136" s="176"/>
      <c r="Z136" s="176">
        <v>0</v>
      </c>
      <c r="AA136" s="176"/>
      <c r="AB136" s="176"/>
      <c r="AC136" s="176"/>
      <c r="AD136" s="176"/>
      <c r="AE136" s="176">
        <v>4514000</v>
      </c>
      <c r="AF136" s="176"/>
      <c r="AG136" s="176"/>
      <c r="AH136" s="176"/>
      <c r="AI136" s="176"/>
      <c r="AJ136" s="176">
        <v>0</v>
      </c>
      <c r="AK136" s="176"/>
      <c r="AL136" s="176"/>
      <c r="AM136" s="176"/>
      <c r="AN136" s="176"/>
      <c r="AO136" s="176">
        <v>3144257</v>
      </c>
      <c r="AP136" s="176"/>
      <c r="AQ136" s="176"/>
      <c r="AR136" s="176"/>
      <c r="AS136" s="176"/>
      <c r="AT136" s="176">
        <v>0</v>
      </c>
      <c r="AU136" s="176"/>
      <c r="AV136" s="176"/>
      <c r="AW136" s="176"/>
      <c r="AX136" s="176"/>
      <c r="AY136" s="176">
        <v>5358030</v>
      </c>
      <c r="AZ136" s="176"/>
      <c r="BA136" s="176"/>
      <c r="BB136" s="176"/>
      <c r="BC136" s="176"/>
      <c r="BD136" s="176">
        <v>0</v>
      </c>
      <c r="BE136" s="176"/>
      <c r="BF136" s="176"/>
      <c r="BG136" s="176"/>
      <c r="BH136" s="176"/>
      <c r="BI136" s="176">
        <v>3857786</v>
      </c>
      <c r="BJ136" s="176"/>
      <c r="BK136" s="176"/>
      <c r="BL136" s="176"/>
      <c r="BM136" s="176"/>
      <c r="BN136" s="176">
        <v>0</v>
      </c>
      <c r="BO136" s="176"/>
      <c r="BP136" s="176"/>
      <c r="BQ136" s="176"/>
      <c r="BR136" s="176"/>
      <c r="CA136" s="9" t="s">
        <v>50</v>
      </c>
    </row>
    <row r="137" spans="1:79" s="136" customFormat="1" ht="12.75" customHeight="1" x14ac:dyDescent="0.2">
      <c r="A137" s="130" t="s">
        <v>476</v>
      </c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2"/>
      <c r="U137" s="177">
        <v>2730115</v>
      </c>
      <c r="V137" s="177"/>
      <c r="W137" s="177"/>
      <c r="X137" s="177"/>
      <c r="Y137" s="177"/>
      <c r="Z137" s="177">
        <v>0</v>
      </c>
      <c r="AA137" s="177"/>
      <c r="AB137" s="177"/>
      <c r="AC137" s="177"/>
      <c r="AD137" s="177"/>
      <c r="AE137" s="177">
        <v>4514000</v>
      </c>
      <c r="AF137" s="177"/>
      <c r="AG137" s="177"/>
      <c r="AH137" s="177"/>
      <c r="AI137" s="177"/>
      <c r="AJ137" s="177">
        <v>0</v>
      </c>
      <c r="AK137" s="177"/>
      <c r="AL137" s="177"/>
      <c r="AM137" s="177"/>
      <c r="AN137" s="177"/>
      <c r="AO137" s="177">
        <v>3144257</v>
      </c>
      <c r="AP137" s="177"/>
      <c r="AQ137" s="177"/>
      <c r="AR137" s="177"/>
      <c r="AS137" s="177"/>
      <c r="AT137" s="177">
        <v>0</v>
      </c>
      <c r="AU137" s="177"/>
      <c r="AV137" s="177"/>
      <c r="AW137" s="177"/>
      <c r="AX137" s="177"/>
      <c r="AY137" s="177">
        <v>5358030</v>
      </c>
      <c r="AZ137" s="177"/>
      <c r="BA137" s="177"/>
      <c r="BB137" s="177"/>
      <c r="BC137" s="177"/>
      <c r="BD137" s="177">
        <v>0</v>
      </c>
      <c r="BE137" s="177"/>
      <c r="BF137" s="177"/>
      <c r="BG137" s="177"/>
      <c r="BH137" s="177"/>
      <c r="BI137" s="177">
        <v>3857786</v>
      </c>
      <c r="BJ137" s="177"/>
      <c r="BK137" s="177"/>
      <c r="BL137" s="177"/>
      <c r="BM137" s="177"/>
      <c r="BN137" s="177">
        <v>0</v>
      </c>
      <c r="BO137" s="177"/>
      <c r="BP137" s="177"/>
      <c r="BQ137" s="177"/>
      <c r="BR137" s="177"/>
    </row>
    <row r="138" spans="1:79" s="9" customFormat="1" ht="12.75" customHeight="1" x14ac:dyDescent="0.2">
      <c r="A138" s="137" t="s">
        <v>179</v>
      </c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9"/>
      <c r="U138" s="176">
        <v>2730115</v>
      </c>
      <c r="V138" s="176"/>
      <c r="W138" s="176"/>
      <c r="X138" s="176"/>
      <c r="Y138" s="176"/>
      <c r="Z138" s="176">
        <v>0</v>
      </c>
      <c r="AA138" s="176"/>
      <c r="AB138" s="176"/>
      <c r="AC138" s="176"/>
      <c r="AD138" s="176"/>
      <c r="AE138" s="176">
        <v>4514000</v>
      </c>
      <c r="AF138" s="176"/>
      <c r="AG138" s="176"/>
      <c r="AH138" s="176"/>
      <c r="AI138" s="176"/>
      <c r="AJ138" s="176">
        <v>0</v>
      </c>
      <c r="AK138" s="176"/>
      <c r="AL138" s="176"/>
      <c r="AM138" s="176"/>
      <c r="AN138" s="176"/>
      <c r="AO138" s="176">
        <v>3144257</v>
      </c>
      <c r="AP138" s="176"/>
      <c r="AQ138" s="176"/>
      <c r="AR138" s="176"/>
      <c r="AS138" s="176"/>
      <c r="AT138" s="176">
        <v>0</v>
      </c>
      <c r="AU138" s="176"/>
      <c r="AV138" s="176"/>
      <c r="AW138" s="176"/>
      <c r="AX138" s="176"/>
      <c r="AY138" s="176">
        <v>5358030</v>
      </c>
      <c r="AZ138" s="176"/>
      <c r="BA138" s="176"/>
      <c r="BB138" s="176"/>
      <c r="BC138" s="176"/>
      <c r="BD138" s="176">
        <v>0</v>
      </c>
      <c r="BE138" s="176"/>
      <c r="BF138" s="176"/>
      <c r="BG138" s="176"/>
      <c r="BH138" s="176"/>
      <c r="BI138" s="176">
        <v>3857786</v>
      </c>
      <c r="BJ138" s="176"/>
      <c r="BK138" s="176"/>
      <c r="BL138" s="176"/>
      <c r="BM138" s="176"/>
      <c r="BN138" s="176">
        <v>0</v>
      </c>
      <c r="BO138" s="176"/>
      <c r="BP138" s="176"/>
      <c r="BQ138" s="176"/>
      <c r="BR138" s="176"/>
    </row>
    <row r="139" spans="1:79" s="136" customFormat="1" ht="38.25" customHeight="1" x14ac:dyDescent="0.2">
      <c r="A139" s="130" t="s">
        <v>366</v>
      </c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2"/>
      <c r="U139" s="177" t="s">
        <v>304</v>
      </c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 t="s">
        <v>304</v>
      </c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 t="s">
        <v>304</v>
      </c>
      <c r="AP139" s="177"/>
      <c r="AQ139" s="177"/>
      <c r="AR139" s="177"/>
      <c r="AS139" s="177"/>
      <c r="AT139" s="177"/>
      <c r="AU139" s="177"/>
      <c r="AV139" s="177"/>
      <c r="AW139" s="177"/>
      <c r="AX139" s="177"/>
      <c r="AY139" s="177" t="s">
        <v>304</v>
      </c>
      <c r="AZ139" s="177"/>
      <c r="BA139" s="177"/>
      <c r="BB139" s="177"/>
      <c r="BC139" s="177"/>
      <c r="BD139" s="177"/>
      <c r="BE139" s="177"/>
      <c r="BF139" s="177"/>
      <c r="BG139" s="177"/>
      <c r="BH139" s="177"/>
      <c r="BI139" s="177" t="s">
        <v>304</v>
      </c>
      <c r="BJ139" s="177"/>
      <c r="BK139" s="177"/>
      <c r="BL139" s="177"/>
      <c r="BM139" s="177"/>
      <c r="BN139" s="177"/>
      <c r="BO139" s="177"/>
      <c r="BP139" s="177"/>
      <c r="BQ139" s="177"/>
      <c r="BR139" s="177"/>
    </row>
    <row r="142" spans="1:79" ht="14.25" customHeight="1" x14ac:dyDescent="0.2">
      <c r="A142" s="48" t="s">
        <v>156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</row>
    <row r="143" spans="1:79" ht="15" customHeight="1" x14ac:dyDescent="0.2">
      <c r="A143" s="79" t="s">
        <v>7</v>
      </c>
      <c r="B143" s="80"/>
      <c r="C143" s="80"/>
      <c r="D143" s="79" t="s">
        <v>11</v>
      </c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1"/>
      <c r="W143" s="46" t="s">
        <v>295</v>
      </c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 t="s">
        <v>378</v>
      </c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 t="s">
        <v>388</v>
      </c>
      <c r="AV143" s="46"/>
      <c r="AW143" s="46"/>
      <c r="AX143" s="46"/>
      <c r="AY143" s="46"/>
      <c r="AZ143" s="46"/>
      <c r="BA143" s="46" t="s">
        <v>394</v>
      </c>
      <c r="BB143" s="46"/>
      <c r="BC143" s="46"/>
      <c r="BD143" s="46"/>
      <c r="BE143" s="46"/>
      <c r="BF143" s="46"/>
      <c r="BG143" s="46" t="s">
        <v>402</v>
      </c>
      <c r="BH143" s="46"/>
      <c r="BI143" s="46"/>
      <c r="BJ143" s="46"/>
      <c r="BK143" s="46"/>
      <c r="BL143" s="46"/>
    </row>
    <row r="144" spans="1:79" ht="15" customHeight="1" x14ac:dyDescent="0.2">
      <c r="A144" s="96"/>
      <c r="B144" s="97"/>
      <c r="C144" s="97"/>
      <c r="D144" s="96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8"/>
      <c r="W144" s="46" t="s">
        <v>5</v>
      </c>
      <c r="X144" s="46"/>
      <c r="Y144" s="46"/>
      <c r="Z144" s="46"/>
      <c r="AA144" s="46"/>
      <c r="AB144" s="46"/>
      <c r="AC144" s="46" t="s">
        <v>4</v>
      </c>
      <c r="AD144" s="46"/>
      <c r="AE144" s="46"/>
      <c r="AF144" s="46"/>
      <c r="AG144" s="46"/>
      <c r="AH144" s="46"/>
      <c r="AI144" s="46" t="s">
        <v>5</v>
      </c>
      <c r="AJ144" s="46"/>
      <c r="AK144" s="46"/>
      <c r="AL144" s="46"/>
      <c r="AM144" s="46"/>
      <c r="AN144" s="46"/>
      <c r="AO144" s="46" t="s">
        <v>4</v>
      </c>
      <c r="AP144" s="46"/>
      <c r="AQ144" s="46"/>
      <c r="AR144" s="46"/>
      <c r="AS144" s="46"/>
      <c r="AT144" s="46"/>
      <c r="AU144" s="99" t="s">
        <v>5</v>
      </c>
      <c r="AV144" s="99"/>
      <c r="AW144" s="99"/>
      <c r="AX144" s="99" t="s">
        <v>4</v>
      </c>
      <c r="AY144" s="99"/>
      <c r="AZ144" s="99"/>
      <c r="BA144" s="99" t="s">
        <v>5</v>
      </c>
      <c r="BB144" s="99"/>
      <c r="BC144" s="99"/>
      <c r="BD144" s="99" t="s">
        <v>4</v>
      </c>
      <c r="BE144" s="99"/>
      <c r="BF144" s="99"/>
      <c r="BG144" s="99" t="s">
        <v>5</v>
      </c>
      <c r="BH144" s="99"/>
      <c r="BI144" s="99"/>
      <c r="BJ144" s="99" t="s">
        <v>4</v>
      </c>
      <c r="BK144" s="99"/>
      <c r="BL144" s="99"/>
    </row>
    <row r="145" spans="1:79" ht="57" customHeight="1" x14ac:dyDescent="0.2">
      <c r="A145" s="82"/>
      <c r="B145" s="83"/>
      <c r="C145" s="83"/>
      <c r="D145" s="82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4"/>
      <c r="W145" s="46" t="s">
        <v>13</v>
      </c>
      <c r="X145" s="46"/>
      <c r="Y145" s="46"/>
      <c r="Z145" s="46" t="s">
        <v>12</v>
      </c>
      <c r="AA145" s="46"/>
      <c r="AB145" s="46"/>
      <c r="AC145" s="46" t="s">
        <v>13</v>
      </c>
      <c r="AD145" s="46"/>
      <c r="AE145" s="46"/>
      <c r="AF145" s="46" t="s">
        <v>12</v>
      </c>
      <c r="AG145" s="46"/>
      <c r="AH145" s="46"/>
      <c r="AI145" s="46" t="s">
        <v>13</v>
      </c>
      <c r="AJ145" s="46"/>
      <c r="AK145" s="46"/>
      <c r="AL145" s="46" t="s">
        <v>12</v>
      </c>
      <c r="AM145" s="46"/>
      <c r="AN145" s="46"/>
      <c r="AO145" s="46" t="s">
        <v>13</v>
      </c>
      <c r="AP145" s="46"/>
      <c r="AQ145" s="46"/>
      <c r="AR145" s="46" t="s">
        <v>12</v>
      </c>
      <c r="AS145" s="46"/>
      <c r="AT145" s="46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</row>
    <row r="146" spans="1:79" ht="15" customHeight="1" x14ac:dyDescent="0.2">
      <c r="A146" s="61">
        <v>1</v>
      </c>
      <c r="B146" s="62"/>
      <c r="C146" s="62"/>
      <c r="D146" s="61">
        <v>2</v>
      </c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3"/>
      <c r="W146" s="46">
        <v>3</v>
      </c>
      <c r="X146" s="46"/>
      <c r="Y146" s="46"/>
      <c r="Z146" s="46">
        <v>4</v>
      </c>
      <c r="AA146" s="46"/>
      <c r="AB146" s="46"/>
      <c r="AC146" s="46">
        <v>5</v>
      </c>
      <c r="AD146" s="46"/>
      <c r="AE146" s="46"/>
      <c r="AF146" s="46">
        <v>6</v>
      </c>
      <c r="AG146" s="46"/>
      <c r="AH146" s="46"/>
      <c r="AI146" s="46">
        <v>7</v>
      </c>
      <c r="AJ146" s="46"/>
      <c r="AK146" s="46"/>
      <c r="AL146" s="46">
        <v>8</v>
      </c>
      <c r="AM146" s="46"/>
      <c r="AN146" s="46"/>
      <c r="AO146" s="46">
        <v>9</v>
      </c>
      <c r="AP146" s="46"/>
      <c r="AQ146" s="46"/>
      <c r="AR146" s="46">
        <v>10</v>
      </c>
      <c r="AS146" s="46"/>
      <c r="AT146" s="46"/>
      <c r="AU146" s="46">
        <v>11</v>
      </c>
      <c r="AV146" s="46"/>
      <c r="AW146" s="46"/>
      <c r="AX146" s="46">
        <v>12</v>
      </c>
      <c r="AY146" s="46"/>
      <c r="AZ146" s="46"/>
      <c r="BA146" s="46">
        <v>13</v>
      </c>
      <c r="BB146" s="46"/>
      <c r="BC146" s="46"/>
      <c r="BD146" s="46">
        <v>14</v>
      </c>
      <c r="BE146" s="46"/>
      <c r="BF146" s="46"/>
      <c r="BG146" s="46">
        <v>15</v>
      </c>
      <c r="BH146" s="46"/>
      <c r="BI146" s="46"/>
      <c r="BJ146" s="46">
        <v>16</v>
      </c>
      <c r="BK146" s="46"/>
      <c r="BL146" s="46"/>
    </row>
    <row r="147" spans="1:79" s="2" customFormat="1" ht="12.75" hidden="1" customHeight="1" x14ac:dyDescent="0.2">
      <c r="A147" s="64" t="s">
        <v>90</v>
      </c>
      <c r="B147" s="65"/>
      <c r="C147" s="65"/>
      <c r="D147" s="64" t="s">
        <v>78</v>
      </c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6"/>
      <c r="W147" s="44" t="s">
        <v>93</v>
      </c>
      <c r="X147" s="44"/>
      <c r="Y147" s="44"/>
      <c r="Z147" s="44" t="s">
        <v>94</v>
      </c>
      <c r="AA147" s="44"/>
      <c r="AB147" s="44"/>
      <c r="AC147" s="49" t="s">
        <v>95</v>
      </c>
      <c r="AD147" s="49"/>
      <c r="AE147" s="49"/>
      <c r="AF147" s="49" t="s">
        <v>96</v>
      </c>
      <c r="AG147" s="49"/>
      <c r="AH147" s="49"/>
      <c r="AI147" s="44" t="s">
        <v>97</v>
      </c>
      <c r="AJ147" s="44"/>
      <c r="AK147" s="44"/>
      <c r="AL147" s="44" t="s">
        <v>98</v>
      </c>
      <c r="AM147" s="44"/>
      <c r="AN147" s="44"/>
      <c r="AO147" s="49" t="s">
        <v>127</v>
      </c>
      <c r="AP147" s="49"/>
      <c r="AQ147" s="49"/>
      <c r="AR147" s="49" t="s">
        <v>99</v>
      </c>
      <c r="AS147" s="49"/>
      <c r="AT147" s="49"/>
      <c r="AU147" s="44" t="s">
        <v>133</v>
      </c>
      <c r="AV147" s="44"/>
      <c r="AW147" s="44"/>
      <c r="AX147" s="49" t="s">
        <v>134</v>
      </c>
      <c r="AY147" s="49"/>
      <c r="AZ147" s="49"/>
      <c r="BA147" s="44" t="s">
        <v>135</v>
      </c>
      <c r="BB147" s="44"/>
      <c r="BC147" s="44"/>
      <c r="BD147" s="49" t="s">
        <v>136</v>
      </c>
      <c r="BE147" s="49"/>
      <c r="BF147" s="49"/>
      <c r="BG147" s="44" t="s">
        <v>137</v>
      </c>
      <c r="BH147" s="44"/>
      <c r="BI147" s="44"/>
      <c r="BJ147" s="49" t="s">
        <v>138</v>
      </c>
      <c r="BK147" s="49"/>
      <c r="BL147" s="49"/>
      <c r="CA147" s="2" t="s">
        <v>126</v>
      </c>
    </row>
    <row r="148" spans="1:79" s="136" customFormat="1" ht="12.75" customHeight="1" x14ac:dyDescent="0.2">
      <c r="A148" s="156">
        <v>1</v>
      </c>
      <c r="B148" s="157"/>
      <c r="C148" s="157"/>
      <c r="D148" s="130" t="s">
        <v>477</v>
      </c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2"/>
      <c r="W148" s="175">
        <v>35.5</v>
      </c>
      <c r="X148" s="175"/>
      <c r="Y148" s="175"/>
      <c r="Z148" s="175">
        <v>33.5</v>
      </c>
      <c r="AA148" s="175"/>
      <c r="AB148" s="175"/>
      <c r="AC148" s="175">
        <v>0</v>
      </c>
      <c r="AD148" s="175"/>
      <c r="AE148" s="175"/>
      <c r="AF148" s="175">
        <v>0</v>
      </c>
      <c r="AG148" s="175"/>
      <c r="AH148" s="175"/>
      <c r="AI148" s="175">
        <v>35.25</v>
      </c>
      <c r="AJ148" s="175"/>
      <c r="AK148" s="175"/>
      <c r="AL148" s="175">
        <v>34.75</v>
      </c>
      <c r="AM148" s="175"/>
      <c r="AN148" s="175"/>
      <c r="AO148" s="175">
        <v>0</v>
      </c>
      <c r="AP148" s="175"/>
      <c r="AQ148" s="175"/>
      <c r="AR148" s="175">
        <v>0</v>
      </c>
      <c r="AS148" s="175"/>
      <c r="AT148" s="175"/>
      <c r="AU148" s="175">
        <v>35.25</v>
      </c>
      <c r="AV148" s="175"/>
      <c r="AW148" s="175"/>
      <c r="AX148" s="175">
        <v>0</v>
      </c>
      <c r="AY148" s="175"/>
      <c r="AZ148" s="175"/>
      <c r="BA148" s="175">
        <v>35.25</v>
      </c>
      <c r="BB148" s="175"/>
      <c r="BC148" s="175"/>
      <c r="BD148" s="175">
        <v>0</v>
      </c>
      <c r="BE148" s="175"/>
      <c r="BF148" s="175"/>
      <c r="BG148" s="175">
        <v>35.25</v>
      </c>
      <c r="BH148" s="175"/>
      <c r="BI148" s="175"/>
      <c r="BJ148" s="175">
        <v>0</v>
      </c>
      <c r="BK148" s="175"/>
      <c r="BL148" s="175"/>
      <c r="CA148" s="136" t="s">
        <v>51</v>
      </c>
    </row>
    <row r="149" spans="1:79" s="136" customFormat="1" ht="12.75" customHeight="1" x14ac:dyDescent="0.2">
      <c r="A149" s="156">
        <v>2</v>
      </c>
      <c r="B149" s="157"/>
      <c r="C149" s="157"/>
      <c r="D149" s="130" t="s">
        <v>478</v>
      </c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2"/>
      <c r="W149" s="175">
        <v>51.5</v>
      </c>
      <c r="X149" s="175"/>
      <c r="Y149" s="175"/>
      <c r="Z149" s="175">
        <v>49.75</v>
      </c>
      <c r="AA149" s="175"/>
      <c r="AB149" s="175"/>
      <c r="AC149" s="175">
        <v>0</v>
      </c>
      <c r="AD149" s="175"/>
      <c r="AE149" s="175"/>
      <c r="AF149" s="175">
        <v>0</v>
      </c>
      <c r="AG149" s="175"/>
      <c r="AH149" s="175"/>
      <c r="AI149" s="175">
        <v>53.5</v>
      </c>
      <c r="AJ149" s="175"/>
      <c r="AK149" s="175"/>
      <c r="AL149" s="175">
        <v>52.25</v>
      </c>
      <c r="AM149" s="175"/>
      <c r="AN149" s="175"/>
      <c r="AO149" s="175">
        <v>0</v>
      </c>
      <c r="AP149" s="175"/>
      <c r="AQ149" s="175"/>
      <c r="AR149" s="175">
        <v>0</v>
      </c>
      <c r="AS149" s="175"/>
      <c r="AT149" s="175"/>
      <c r="AU149" s="175">
        <v>53.5</v>
      </c>
      <c r="AV149" s="175"/>
      <c r="AW149" s="175"/>
      <c r="AX149" s="175">
        <v>0</v>
      </c>
      <c r="AY149" s="175"/>
      <c r="AZ149" s="175"/>
      <c r="BA149" s="175">
        <v>53.5</v>
      </c>
      <c r="BB149" s="175"/>
      <c r="BC149" s="175"/>
      <c r="BD149" s="175">
        <v>0</v>
      </c>
      <c r="BE149" s="175"/>
      <c r="BF149" s="175"/>
      <c r="BG149" s="175">
        <v>53.5</v>
      </c>
      <c r="BH149" s="175"/>
      <c r="BI149" s="175"/>
      <c r="BJ149" s="175">
        <v>0</v>
      </c>
      <c r="BK149" s="175"/>
      <c r="BL149" s="175"/>
    </row>
    <row r="150" spans="1:79" s="136" customFormat="1" ht="12.75" customHeight="1" x14ac:dyDescent="0.2">
      <c r="A150" s="156">
        <v>3</v>
      </c>
      <c r="B150" s="157"/>
      <c r="C150" s="157"/>
      <c r="D150" s="130" t="s">
        <v>479</v>
      </c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2"/>
      <c r="W150" s="175">
        <v>136.25</v>
      </c>
      <c r="X150" s="175"/>
      <c r="Y150" s="175"/>
      <c r="Z150" s="175">
        <v>125.5</v>
      </c>
      <c r="AA150" s="175"/>
      <c r="AB150" s="175"/>
      <c r="AC150" s="175">
        <v>0</v>
      </c>
      <c r="AD150" s="175"/>
      <c r="AE150" s="175"/>
      <c r="AF150" s="175">
        <v>0</v>
      </c>
      <c r="AG150" s="175"/>
      <c r="AH150" s="175"/>
      <c r="AI150" s="175">
        <v>137</v>
      </c>
      <c r="AJ150" s="175"/>
      <c r="AK150" s="175"/>
      <c r="AL150" s="175">
        <v>122.5</v>
      </c>
      <c r="AM150" s="175"/>
      <c r="AN150" s="175"/>
      <c r="AO150" s="175">
        <v>0</v>
      </c>
      <c r="AP150" s="175"/>
      <c r="AQ150" s="175"/>
      <c r="AR150" s="175">
        <v>0</v>
      </c>
      <c r="AS150" s="175"/>
      <c r="AT150" s="175"/>
      <c r="AU150" s="175">
        <v>137</v>
      </c>
      <c r="AV150" s="175"/>
      <c r="AW150" s="175"/>
      <c r="AX150" s="175">
        <v>0</v>
      </c>
      <c r="AY150" s="175"/>
      <c r="AZ150" s="175"/>
      <c r="BA150" s="175">
        <v>137</v>
      </c>
      <c r="BB150" s="175"/>
      <c r="BC150" s="175"/>
      <c r="BD150" s="175">
        <v>0</v>
      </c>
      <c r="BE150" s="175"/>
      <c r="BF150" s="175"/>
      <c r="BG150" s="175">
        <v>137</v>
      </c>
      <c r="BH150" s="175"/>
      <c r="BI150" s="175"/>
      <c r="BJ150" s="175">
        <v>0</v>
      </c>
      <c r="BK150" s="175"/>
      <c r="BL150" s="175"/>
    </row>
    <row r="151" spans="1:79" s="136" customFormat="1" ht="12.75" customHeight="1" x14ac:dyDescent="0.2">
      <c r="A151" s="156">
        <v>4</v>
      </c>
      <c r="B151" s="157"/>
      <c r="C151" s="157"/>
      <c r="D151" s="130" t="s">
        <v>480</v>
      </c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2"/>
      <c r="W151" s="175">
        <v>375.25</v>
      </c>
      <c r="X151" s="175"/>
      <c r="Y151" s="175"/>
      <c r="Z151" s="175">
        <v>364.25</v>
      </c>
      <c r="AA151" s="175"/>
      <c r="AB151" s="175"/>
      <c r="AC151" s="175">
        <v>0</v>
      </c>
      <c r="AD151" s="175"/>
      <c r="AE151" s="175"/>
      <c r="AF151" s="175">
        <v>0</v>
      </c>
      <c r="AG151" s="175"/>
      <c r="AH151" s="175"/>
      <c r="AI151" s="175">
        <v>372</v>
      </c>
      <c r="AJ151" s="175"/>
      <c r="AK151" s="175"/>
      <c r="AL151" s="175">
        <v>348.25</v>
      </c>
      <c r="AM151" s="175"/>
      <c r="AN151" s="175"/>
      <c r="AO151" s="175">
        <v>0</v>
      </c>
      <c r="AP151" s="175"/>
      <c r="AQ151" s="175"/>
      <c r="AR151" s="175">
        <v>0</v>
      </c>
      <c r="AS151" s="175"/>
      <c r="AT151" s="175"/>
      <c r="AU151" s="175">
        <v>372</v>
      </c>
      <c r="AV151" s="175"/>
      <c r="AW151" s="175"/>
      <c r="AX151" s="175">
        <v>0</v>
      </c>
      <c r="AY151" s="175"/>
      <c r="AZ151" s="175"/>
      <c r="BA151" s="175">
        <v>372</v>
      </c>
      <c r="BB151" s="175"/>
      <c r="BC151" s="175"/>
      <c r="BD151" s="175">
        <v>0</v>
      </c>
      <c r="BE151" s="175"/>
      <c r="BF151" s="175"/>
      <c r="BG151" s="175">
        <v>372</v>
      </c>
      <c r="BH151" s="175"/>
      <c r="BI151" s="175"/>
      <c r="BJ151" s="175">
        <v>0</v>
      </c>
      <c r="BK151" s="175"/>
      <c r="BL151" s="175"/>
    </row>
    <row r="152" spans="1:79" s="136" customFormat="1" ht="12.75" customHeight="1" x14ac:dyDescent="0.2">
      <c r="A152" s="156">
        <v>5</v>
      </c>
      <c r="B152" s="157"/>
      <c r="C152" s="157"/>
      <c r="D152" s="130" t="s">
        <v>481</v>
      </c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2"/>
      <c r="W152" s="175">
        <v>178</v>
      </c>
      <c r="X152" s="175"/>
      <c r="Y152" s="175"/>
      <c r="Z152" s="175">
        <v>174.5</v>
      </c>
      <c r="AA152" s="175"/>
      <c r="AB152" s="175"/>
      <c r="AC152" s="175">
        <v>0</v>
      </c>
      <c r="AD152" s="175"/>
      <c r="AE152" s="175"/>
      <c r="AF152" s="175">
        <v>0</v>
      </c>
      <c r="AG152" s="175"/>
      <c r="AH152" s="175"/>
      <c r="AI152" s="175">
        <v>173.25</v>
      </c>
      <c r="AJ152" s="175"/>
      <c r="AK152" s="175"/>
      <c r="AL152" s="175">
        <v>165.75</v>
      </c>
      <c r="AM152" s="175"/>
      <c r="AN152" s="175"/>
      <c r="AO152" s="175">
        <v>0</v>
      </c>
      <c r="AP152" s="175"/>
      <c r="AQ152" s="175"/>
      <c r="AR152" s="175">
        <v>0</v>
      </c>
      <c r="AS152" s="175"/>
      <c r="AT152" s="175"/>
      <c r="AU152" s="175">
        <v>173.25</v>
      </c>
      <c r="AV152" s="175"/>
      <c r="AW152" s="175"/>
      <c r="AX152" s="175">
        <v>0</v>
      </c>
      <c r="AY152" s="175"/>
      <c r="AZ152" s="175"/>
      <c r="BA152" s="175">
        <v>173.25</v>
      </c>
      <c r="BB152" s="175"/>
      <c r="BC152" s="175"/>
      <c r="BD152" s="175">
        <v>0</v>
      </c>
      <c r="BE152" s="175"/>
      <c r="BF152" s="175"/>
      <c r="BG152" s="175">
        <v>173.25</v>
      </c>
      <c r="BH152" s="175"/>
      <c r="BI152" s="175"/>
      <c r="BJ152" s="175">
        <v>0</v>
      </c>
      <c r="BK152" s="175"/>
      <c r="BL152" s="175"/>
    </row>
    <row r="153" spans="1:79" s="9" customFormat="1" ht="12.75" customHeight="1" x14ac:dyDescent="0.2">
      <c r="A153" s="125">
        <v>6</v>
      </c>
      <c r="B153" s="126"/>
      <c r="C153" s="126"/>
      <c r="D153" s="137" t="s">
        <v>371</v>
      </c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9"/>
      <c r="W153" s="172">
        <v>776.5</v>
      </c>
      <c r="X153" s="172"/>
      <c r="Y153" s="172"/>
      <c r="Z153" s="172">
        <v>747.5</v>
      </c>
      <c r="AA153" s="172"/>
      <c r="AB153" s="172"/>
      <c r="AC153" s="172">
        <v>0</v>
      </c>
      <c r="AD153" s="172"/>
      <c r="AE153" s="172"/>
      <c r="AF153" s="172">
        <v>0</v>
      </c>
      <c r="AG153" s="172"/>
      <c r="AH153" s="172"/>
      <c r="AI153" s="172">
        <v>771</v>
      </c>
      <c r="AJ153" s="172"/>
      <c r="AK153" s="172"/>
      <c r="AL153" s="172">
        <v>723.5</v>
      </c>
      <c r="AM153" s="172"/>
      <c r="AN153" s="172"/>
      <c r="AO153" s="172">
        <v>0</v>
      </c>
      <c r="AP153" s="172"/>
      <c r="AQ153" s="172"/>
      <c r="AR153" s="172">
        <v>0</v>
      </c>
      <c r="AS153" s="172"/>
      <c r="AT153" s="172"/>
      <c r="AU153" s="172">
        <v>771</v>
      </c>
      <c r="AV153" s="172"/>
      <c r="AW153" s="172"/>
      <c r="AX153" s="172">
        <v>0</v>
      </c>
      <c r="AY153" s="172"/>
      <c r="AZ153" s="172"/>
      <c r="BA153" s="172">
        <v>771</v>
      </c>
      <c r="BB153" s="172"/>
      <c r="BC153" s="172"/>
      <c r="BD153" s="172">
        <v>0</v>
      </c>
      <c r="BE153" s="172"/>
      <c r="BF153" s="172"/>
      <c r="BG153" s="172">
        <v>771</v>
      </c>
      <c r="BH153" s="172"/>
      <c r="BI153" s="172"/>
      <c r="BJ153" s="172">
        <v>0</v>
      </c>
      <c r="BK153" s="172"/>
      <c r="BL153" s="172"/>
    </row>
    <row r="154" spans="1:79" s="136" customFormat="1" ht="25.5" customHeight="1" x14ac:dyDescent="0.2">
      <c r="A154" s="156">
        <v>7</v>
      </c>
      <c r="B154" s="157"/>
      <c r="C154" s="157"/>
      <c r="D154" s="130" t="s">
        <v>372</v>
      </c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2"/>
      <c r="W154" s="175" t="s">
        <v>304</v>
      </c>
      <c r="X154" s="175"/>
      <c r="Y154" s="175"/>
      <c r="Z154" s="175" t="s">
        <v>304</v>
      </c>
      <c r="AA154" s="175"/>
      <c r="AB154" s="175"/>
      <c r="AC154" s="175"/>
      <c r="AD154" s="175"/>
      <c r="AE154" s="175"/>
      <c r="AF154" s="175"/>
      <c r="AG154" s="175"/>
      <c r="AH154" s="175"/>
      <c r="AI154" s="175" t="s">
        <v>304</v>
      </c>
      <c r="AJ154" s="175"/>
      <c r="AK154" s="175"/>
      <c r="AL154" s="175" t="s">
        <v>304</v>
      </c>
      <c r="AM154" s="175"/>
      <c r="AN154" s="175"/>
      <c r="AO154" s="175"/>
      <c r="AP154" s="175"/>
      <c r="AQ154" s="175"/>
      <c r="AR154" s="175"/>
      <c r="AS154" s="175"/>
      <c r="AT154" s="175"/>
      <c r="AU154" s="175" t="s">
        <v>304</v>
      </c>
      <c r="AV154" s="175"/>
      <c r="AW154" s="175"/>
      <c r="AX154" s="175"/>
      <c r="AY154" s="175"/>
      <c r="AZ154" s="175"/>
      <c r="BA154" s="175" t="s">
        <v>304</v>
      </c>
      <c r="BB154" s="175"/>
      <c r="BC154" s="175"/>
      <c r="BD154" s="175"/>
      <c r="BE154" s="175"/>
      <c r="BF154" s="175"/>
      <c r="BG154" s="175" t="s">
        <v>304</v>
      </c>
      <c r="BH154" s="175"/>
      <c r="BI154" s="175"/>
      <c r="BJ154" s="175"/>
      <c r="BK154" s="175"/>
      <c r="BL154" s="175"/>
    </row>
    <row r="157" spans="1:79" ht="14.25" customHeight="1" x14ac:dyDescent="0.2">
      <c r="A157" s="48" t="s">
        <v>185</v>
      </c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</row>
    <row r="158" spans="1:79" ht="14.25" customHeight="1" x14ac:dyDescent="0.2">
      <c r="A158" s="48" t="s">
        <v>389</v>
      </c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</row>
    <row r="159" spans="1:79" ht="15" customHeight="1" x14ac:dyDescent="0.2">
      <c r="A159" s="52" t="s">
        <v>294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</row>
    <row r="160" spans="1:79" ht="15" customHeight="1" x14ac:dyDescent="0.2">
      <c r="A160" s="46" t="s">
        <v>7</v>
      </c>
      <c r="B160" s="46"/>
      <c r="C160" s="46"/>
      <c r="D160" s="46"/>
      <c r="E160" s="46"/>
      <c r="F160" s="46"/>
      <c r="G160" s="46" t="s">
        <v>157</v>
      </c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 t="s">
        <v>14</v>
      </c>
      <c r="U160" s="46"/>
      <c r="V160" s="46"/>
      <c r="W160" s="46"/>
      <c r="X160" s="46"/>
      <c r="Y160" s="46"/>
      <c r="Z160" s="46"/>
      <c r="AA160" s="61" t="s">
        <v>295</v>
      </c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3"/>
      <c r="AP160" s="61" t="s">
        <v>296</v>
      </c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3"/>
      <c r="BE160" s="61" t="s">
        <v>297</v>
      </c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3"/>
    </row>
    <row r="161" spans="1:79" ht="32.1" customHeight="1" x14ac:dyDescent="0.2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 t="s">
        <v>5</v>
      </c>
      <c r="AB161" s="46"/>
      <c r="AC161" s="46"/>
      <c r="AD161" s="46"/>
      <c r="AE161" s="46"/>
      <c r="AF161" s="46" t="s">
        <v>4</v>
      </c>
      <c r="AG161" s="46"/>
      <c r="AH161" s="46"/>
      <c r="AI161" s="46"/>
      <c r="AJ161" s="46"/>
      <c r="AK161" s="46" t="s">
        <v>111</v>
      </c>
      <c r="AL161" s="46"/>
      <c r="AM161" s="46"/>
      <c r="AN161" s="46"/>
      <c r="AO161" s="46"/>
      <c r="AP161" s="46" t="s">
        <v>5</v>
      </c>
      <c r="AQ161" s="46"/>
      <c r="AR161" s="46"/>
      <c r="AS161" s="46"/>
      <c r="AT161" s="46"/>
      <c r="AU161" s="46" t="s">
        <v>4</v>
      </c>
      <c r="AV161" s="46"/>
      <c r="AW161" s="46"/>
      <c r="AX161" s="46"/>
      <c r="AY161" s="46"/>
      <c r="AZ161" s="46" t="s">
        <v>118</v>
      </c>
      <c r="BA161" s="46"/>
      <c r="BB161" s="46"/>
      <c r="BC161" s="46"/>
      <c r="BD161" s="46"/>
      <c r="BE161" s="46" t="s">
        <v>5</v>
      </c>
      <c r="BF161" s="46"/>
      <c r="BG161" s="46"/>
      <c r="BH161" s="46"/>
      <c r="BI161" s="46"/>
      <c r="BJ161" s="46" t="s">
        <v>4</v>
      </c>
      <c r="BK161" s="46"/>
      <c r="BL161" s="46"/>
      <c r="BM161" s="46"/>
      <c r="BN161" s="46"/>
      <c r="BO161" s="46" t="s">
        <v>158</v>
      </c>
      <c r="BP161" s="46"/>
      <c r="BQ161" s="46"/>
      <c r="BR161" s="46"/>
      <c r="BS161" s="46"/>
    </row>
    <row r="162" spans="1:79" ht="15" customHeight="1" x14ac:dyDescent="0.2">
      <c r="A162" s="46">
        <v>1</v>
      </c>
      <c r="B162" s="46"/>
      <c r="C162" s="46"/>
      <c r="D162" s="46"/>
      <c r="E162" s="46"/>
      <c r="F162" s="46"/>
      <c r="G162" s="46">
        <v>2</v>
      </c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>
        <v>3</v>
      </c>
      <c r="U162" s="46"/>
      <c r="V162" s="46"/>
      <c r="W162" s="46"/>
      <c r="X162" s="46"/>
      <c r="Y162" s="46"/>
      <c r="Z162" s="46"/>
      <c r="AA162" s="46">
        <v>4</v>
      </c>
      <c r="AB162" s="46"/>
      <c r="AC162" s="46"/>
      <c r="AD162" s="46"/>
      <c r="AE162" s="46"/>
      <c r="AF162" s="46">
        <v>5</v>
      </c>
      <c r="AG162" s="46"/>
      <c r="AH162" s="46"/>
      <c r="AI162" s="46"/>
      <c r="AJ162" s="46"/>
      <c r="AK162" s="46">
        <v>6</v>
      </c>
      <c r="AL162" s="46"/>
      <c r="AM162" s="46"/>
      <c r="AN162" s="46"/>
      <c r="AO162" s="46"/>
      <c r="AP162" s="46">
        <v>7</v>
      </c>
      <c r="AQ162" s="46"/>
      <c r="AR162" s="46"/>
      <c r="AS162" s="46"/>
      <c r="AT162" s="46"/>
      <c r="AU162" s="46">
        <v>8</v>
      </c>
      <c r="AV162" s="46"/>
      <c r="AW162" s="46"/>
      <c r="AX162" s="46"/>
      <c r="AY162" s="46"/>
      <c r="AZ162" s="46">
        <v>9</v>
      </c>
      <c r="BA162" s="46"/>
      <c r="BB162" s="46"/>
      <c r="BC162" s="46"/>
      <c r="BD162" s="46"/>
      <c r="BE162" s="46">
        <v>10</v>
      </c>
      <c r="BF162" s="46"/>
      <c r="BG162" s="46"/>
      <c r="BH162" s="46"/>
      <c r="BI162" s="46"/>
      <c r="BJ162" s="46">
        <v>11</v>
      </c>
      <c r="BK162" s="46"/>
      <c r="BL162" s="46"/>
      <c r="BM162" s="46"/>
      <c r="BN162" s="46"/>
      <c r="BO162" s="46">
        <v>12</v>
      </c>
      <c r="BP162" s="46"/>
      <c r="BQ162" s="46"/>
      <c r="BR162" s="46"/>
      <c r="BS162" s="46"/>
    </row>
    <row r="163" spans="1:79" s="2" customFormat="1" ht="15" hidden="1" customHeight="1" x14ac:dyDescent="0.2">
      <c r="A163" s="44" t="s">
        <v>90</v>
      </c>
      <c r="B163" s="44"/>
      <c r="C163" s="44"/>
      <c r="D163" s="44"/>
      <c r="E163" s="44"/>
      <c r="F163" s="44"/>
      <c r="G163" s="86" t="s">
        <v>78</v>
      </c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 t="s">
        <v>100</v>
      </c>
      <c r="U163" s="86"/>
      <c r="V163" s="86"/>
      <c r="W163" s="86"/>
      <c r="X163" s="86"/>
      <c r="Y163" s="86"/>
      <c r="Z163" s="86"/>
      <c r="AA163" s="49" t="s">
        <v>86</v>
      </c>
      <c r="AB163" s="49"/>
      <c r="AC163" s="49"/>
      <c r="AD163" s="49"/>
      <c r="AE163" s="49"/>
      <c r="AF163" s="49" t="s">
        <v>87</v>
      </c>
      <c r="AG163" s="49"/>
      <c r="AH163" s="49"/>
      <c r="AI163" s="49"/>
      <c r="AJ163" s="49"/>
      <c r="AK163" s="75" t="s">
        <v>153</v>
      </c>
      <c r="AL163" s="75"/>
      <c r="AM163" s="75"/>
      <c r="AN163" s="75"/>
      <c r="AO163" s="75"/>
      <c r="AP163" s="49" t="s">
        <v>88</v>
      </c>
      <c r="AQ163" s="49"/>
      <c r="AR163" s="49"/>
      <c r="AS163" s="49"/>
      <c r="AT163" s="49"/>
      <c r="AU163" s="49" t="s">
        <v>89</v>
      </c>
      <c r="AV163" s="49"/>
      <c r="AW163" s="49"/>
      <c r="AX163" s="49"/>
      <c r="AY163" s="49"/>
      <c r="AZ163" s="75" t="s">
        <v>153</v>
      </c>
      <c r="BA163" s="75"/>
      <c r="BB163" s="75"/>
      <c r="BC163" s="75"/>
      <c r="BD163" s="75"/>
      <c r="BE163" s="49" t="s">
        <v>79</v>
      </c>
      <c r="BF163" s="49"/>
      <c r="BG163" s="49"/>
      <c r="BH163" s="49"/>
      <c r="BI163" s="49"/>
      <c r="BJ163" s="49" t="s">
        <v>80</v>
      </c>
      <c r="BK163" s="49"/>
      <c r="BL163" s="49"/>
      <c r="BM163" s="49"/>
      <c r="BN163" s="49"/>
      <c r="BO163" s="75" t="s">
        <v>153</v>
      </c>
      <c r="BP163" s="75"/>
      <c r="BQ163" s="75"/>
      <c r="BR163" s="75"/>
      <c r="BS163" s="75"/>
      <c r="CA163" s="2" t="s">
        <v>52</v>
      </c>
    </row>
    <row r="164" spans="1:79" s="9" customFormat="1" ht="12.75" customHeight="1" x14ac:dyDescent="0.2">
      <c r="A164" s="124"/>
      <c r="B164" s="124"/>
      <c r="C164" s="124"/>
      <c r="D164" s="124"/>
      <c r="E164" s="124"/>
      <c r="F164" s="124"/>
      <c r="G164" s="178" t="s">
        <v>179</v>
      </c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9"/>
      <c r="U164" s="179"/>
      <c r="V164" s="179"/>
      <c r="W164" s="179"/>
      <c r="X164" s="179"/>
      <c r="Y164" s="179"/>
      <c r="Z164" s="179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>
        <f>IF(ISNUMBER(AA164),AA164,0)+IF(ISNUMBER(AF164),AF164,0)</f>
        <v>0</v>
      </c>
      <c r="AL164" s="176"/>
      <c r="AM164" s="176"/>
      <c r="AN164" s="176"/>
      <c r="AO164" s="176"/>
      <c r="AP164" s="176"/>
      <c r="AQ164" s="176"/>
      <c r="AR164" s="176"/>
      <c r="AS164" s="176"/>
      <c r="AT164" s="176"/>
      <c r="AU164" s="176"/>
      <c r="AV164" s="176"/>
      <c r="AW164" s="176"/>
      <c r="AX164" s="176"/>
      <c r="AY164" s="176"/>
      <c r="AZ164" s="176">
        <f>IF(ISNUMBER(AP164),AP164,0)+IF(ISNUMBER(AU164),AU164,0)</f>
        <v>0</v>
      </c>
      <c r="BA164" s="176"/>
      <c r="BB164" s="176"/>
      <c r="BC164" s="176"/>
      <c r="BD164" s="176"/>
      <c r="BE164" s="176"/>
      <c r="BF164" s="176"/>
      <c r="BG164" s="176"/>
      <c r="BH164" s="176"/>
      <c r="BI164" s="176"/>
      <c r="BJ164" s="176"/>
      <c r="BK164" s="176"/>
      <c r="BL164" s="176"/>
      <c r="BM164" s="176"/>
      <c r="BN164" s="176"/>
      <c r="BO164" s="176">
        <f>IF(ISNUMBER(BE164),BE164,0)+IF(ISNUMBER(BJ164),BJ164,0)</f>
        <v>0</v>
      </c>
      <c r="BP164" s="176"/>
      <c r="BQ164" s="176"/>
      <c r="BR164" s="176"/>
      <c r="BS164" s="176"/>
      <c r="CA164" s="9" t="s">
        <v>53</v>
      </c>
    </row>
    <row r="166" spans="1:79" ht="13.5" customHeight="1" x14ac:dyDescent="0.2">
      <c r="A166" s="48" t="s">
        <v>403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</row>
    <row r="167" spans="1:79" ht="15" customHeight="1" x14ac:dyDescent="0.2">
      <c r="A167" s="69" t="s">
        <v>294</v>
      </c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</row>
    <row r="168" spans="1:79" ht="15" customHeight="1" x14ac:dyDescent="0.2">
      <c r="A168" s="46" t="s">
        <v>7</v>
      </c>
      <c r="B168" s="46"/>
      <c r="C168" s="46"/>
      <c r="D168" s="46"/>
      <c r="E168" s="46"/>
      <c r="F168" s="46"/>
      <c r="G168" s="46" t="s">
        <v>157</v>
      </c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 t="s">
        <v>14</v>
      </c>
      <c r="U168" s="46"/>
      <c r="V168" s="46"/>
      <c r="W168" s="46"/>
      <c r="X168" s="46"/>
      <c r="Y168" s="46"/>
      <c r="Z168" s="46"/>
      <c r="AA168" s="61" t="s">
        <v>298</v>
      </c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3"/>
      <c r="AP168" s="61" t="s">
        <v>300</v>
      </c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3"/>
    </row>
    <row r="169" spans="1:79" ht="32.1" customHeight="1" x14ac:dyDescent="0.2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 t="s">
        <v>5</v>
      </c>
      <c r="AB169" s="46"/>
      <c r="AC169" s="46"/>
      <c r="AD169" s="46"/>
      <c r="AE169" s="46"/>
      <c r="AF169" s="46" t="s">
        <v>4</v>
      </c>
      <c r="AG169" s="46"/>
      <c r="AH169" s="46"/>
      <c r="AI169" s="46"/>
      <c r="AJ169" s="46"/>
      <c r="AK169" s="46" t="s">
        <v>111</v>
      </c>
      <c r="AL169" s="46"/>
      <c r="AM169" s="46"/>
      <c r="AN169" s="46"/>
      <c r="AO169" s="46"/>
      <c r="AP169" s="46" t="s">
        <v>5</v>
      </c>
      <c r="AQ169" s="46"/>
      <c r="AR169" s="46"/>
      <c r="AS169" s="46"/>
      <c r="AT169" s="46"/>
      <c r="AU169" s="46" t="s">
        <v>4</v>
      </c>
      <c r="AV169" s="46"/>
      <c r="AW169" s="46"/>
      <c r="AX169" s="46"/>
      <c r="AY169" s="46"/>
      <c r="AZ169" s="46" t="s">
        <v>118</v>
      </c>
      <c r="BA169" s="46"/>
      <c r="BB169" s="46"/>
      <c r="BC169" s="46"/>
      <c r="BD169" s="46"/>
    </row>
    <row r="170" spans="1:79" ht="15" customHeight="1" x14ac:dyDescent="0.2">
      <c r="A170" s="46">
        <v>1</v>
      </c>
      <c r="B170" s="46"/>
      <c r="C170" s="46"/>
      <c r="D170" s="46"/>
      <c r="E170" s="46"/>
      <c r="F170" s="46"/>
      <c r="G170" s="46">
        <v>2</v>
      </c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>
        <v>3</v>
      </c>
      <c r="U170" s="46"/>
      <c r="V170" s="46"/>
      <c r="W170" s="46"/>
      <c r="X170" s="46"/>
      <c r="Y170" s="46"/>
      <c r="Z170" s="46"/>
      <c r="AA170" s="46">
        <v>4</v>
      </c>
      <c r="AB170" s="46"/>
      <c r="AC170" s="46"/>
      <c r="AD170" s="46"/>
      <c r="AE170" s="46"/>
      <c r="AF170" s="46">
        <v>5</v>
      </c>
      <c r="AG170" s="46"/>
      <c r="AH170" s="46"/>
      <c r="AI170" s="46"/>
      <c r="AJ170" s="46"/>
      <c r="AK170" s="46">
        <v>6</v>
      </c>
      <c r="AL170" s="46"/>
      <c r="AM170" s="46"/>
      <c r="AN170" s="46"/>
      <c r="AO170" s="46"/>
      <c r="AP170" s="46">
        <v>7</v>
      </c>
      <c r="AQ170" s="46"/>
      <c r="AR170" s="46"/>
      <c r="AS170" s="46"/>
      <c r="AT170" s="46"/>
      <c r="AU170" s="46">
        <v>8</v>
      </c>
      <c r="AV170" s="46"/>
      <c r="AW170" s="46"/>
      <c r="AX170" s="46"/>
      <c r="AY170" s="46"/>
      <c r="AZ170" s="46">
        <v>9</v>
      </c>
      <c r="BA170" s="46"/>
      <c r="BB170" s="46"/>
      <c r="BC170" s="46"/>
      <c r="BD170" s="46"/>
    </row>
    <row r="171" spans="1:79" s="2" customFormat="1" ht="12" hidden="1" customHeight="1" x14ac:dyDescent="0.2">
      <c r="A171" s="44" t="s">
        <v>90</v>
      </c>
      <c r="B171" s="44"/>
      <c r="C171" s="44"/>
      <c r="D171" s="44"/>
      <c r="E171" s="44"/>
      <c r="F171" s="44"/>
      <c r="G171" s="86" t="s">
        <v>78</v>
      </c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 t="s">
        <v>100</v>
      </c>
      <c r="U171" s="86"/>
      <c r="V171" s="86"/>
      <c r="W171" s="86"/>
      <c r="X171" s="86"/>
      <c r="Y171" s="86"/>
      <c r="Z171" s="86"/>
      <c r="AA171" s="49" t="s">
        <v>81</v>
      </c>
      <c r="AB171" s="49"/>
      <c r="AC171" s="49"/>
      <c r="AD171" s="49"/>
      <c r="AE171" s="49"/>
      <c r="AF171" s="49" t="s">
        <v>82</v>
      </c>
      <c r="AG171" s="49"/>
      <c r="AH171" s="49"/>
      <c r="AI171" s="49"/>
      <c r="AJ171" s="49"/>
      <c r="AK171" s="75" t="s">
        <v>153</v>
      </c>
      <c r="AL171" s="75"/>
      <c r="AM171" s="75"/>
      <c r="AN171" s="75"/>
      <c r="AO171" s="75"/>
      <c r="AP171" s="49" t="s">
        <v>83</v>
      </c>
      <c r="AQ171" s="49"/>
      <c r="AR171" s="49"/>
      <c r="AS171" s="49"/>
      <c r="AT171" s="49"/>
      <c r="AU171" s="49" t="s">
        <v>84</v>
      </c>
      <c r="AV171" s="49"/>
      <c r="AW171" s="49"/>
      <c r="AX171" s="49"/>
      <c r="AY171" s="49"/>
      <c r="AZ171" s="75" t="s">
        <v>153</v>
      </c>
      <c r="BA171" s="75"/>
      <c r="BB171" s="75"/>
      <c r="BC171" s="75"/>
      <c r="BD171" s="75"/>
      <c r="CA171" s="2" t="s">
        <v>54</v>
      </c>
    </row>
    <row r="172" spans="1:79" s="9" customFormat="1" x14ac:dyDescent="0.2">
      <c r="A172" s="124"/>
      <c r="B172" s="124"/>
      <c r="C172" s="124"/>
      <c r="D172" s="124"/>
      <c r="E172" s="124"/>
      <c r="F172" s="124"/>
      <c r="G172" s="178" t="s">
        <v>179</v>
      </c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9"/>
      <c r="U172" s="179"/>
      <c r="V172" s="179"/>
      <c r="W172" s="179"/>
      <c r="X172" s="179"/>
      <c r="Y172" s="179"/>
      <c r="Z172" s="179"/>
      <c r="AA172" s="176"/>
      <c r="AB172" s="176"/>
      <c r="AC172" s="176"/>
      <c r="AD172" s="176"/>
      <c r="AE172" s="176"/>
      <c r="AF172" s="176"/>
      <c r="AG172" s="176"/>
      <c r="AH172" s="176"/>
      <c r="AI172" s="176"/>
      <c r="AJ172" s="176"/>
      <c r="AK172" s="176">
        <f>IF(ISNUMBER(AA172),AA172,0)+IF(ISNUMBER(AF172),AF172,0)</f>
        <v>0</v>
      </c>
      <c r="AL172" s="176"/>
      <c r="AM172" s="176"/>
      <c r="AN172" s="176"/>
      <c r="AO172" s="176"/>
      <c r="AP172" s="176"/>
      <c r="AQ172" s="176"/>
      <c r="AR172" s="176"/>
      <c r="AS172" s="176"/>
      <c r="AT172" s="176"/>
      <c r="AU172" s="176"/>
      <c r="AV172" s="176"/>
      <c r="AW172" s="176"/>
      <c r="AX172" s="176"/>
      <c r="AY172" s="176"/>
      <c r="AZ172" s="176">
        <f>IF(ISNUMBER(AP172),AP172,0)+IF(ISNUMBER(AU172),AU172,0)</f>
        <v>0</v>
      </c>
      <c r="BA172" s="176"/>
      <c r="BB172" s="176"/>
      <c r="BC172" s="176"/>
      <c r="BD172" s="176"/>
      <c r="CA172" s="9" t="s">
        <v>55</v>
      </c>
    </row>
    <row r="175" spans="1:79" ht="14.25" customHeight="1" x14ac:dyDescent="0.2">
      <c r="A175" s="48" t="s">
        <v>404</v>
      </c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</row>
    <row r="176" spans="1:79" ht="15" customHeight="1" x14ac:dyDescent="0.2">
      <c r="A176" s="69" t="s">
        <v>294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  <c r="BE176" s="100"/>
      <c r="BF176" s="100"/>
      <c r="BG176" s="100"/>
      <c r="BH176" s="100"/>
      <c r="BI176" s="100"/>
      <c r="BJ176" s="100"/>
      <c r="BK176" s="100"/>
      <c r="BL176" s="100"/>
      <c r="BM176" s="100"/>
    </row>
    <row r="177" spans="1:79" ht="23.1" customHeight="1" x14ac:dyDescent="0.2">
      <c r="A177" s="46" t="s">
        <v>159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79" t="s">
        <v>160</v>
      </c>
      <c r="O177" s="80"/>
      <c r="P177" s="80"/>
      <c r="Q177" s="80"/>
      <c r="R177" s="80"/>
      <c r="S177" s="80"/>
      <c r="T177" s="80"/>
      <c r="U177" s="81"/>
      <c r="V177" s="79" t="s">
        <v>161</v>
      </c>
      <c r="W177" s="80"/>
      <c r="X177" s="80"/>
      <c r="Y177" s="80"/>
      <c r="Z177" s="81"/>
      <c r="AA177" s="46" t="s">
        <v>295</v>
      </c>
      <c r="AB177" s="46"/>
      <c r="AC177" s="46"/>
      <c r="AD177" s="46"/>
      <c r="AE177" s="46"/>
      <c r="AF177" s="46"/>
      <c r="AG177" s="46"/>
      <c r="AH177" s="46"/>
      <c r="AI177" s="46"/>
      <c r="AJ177" s="46" t="s">
        <v>296</v>
      </c>
      <c r="AK177" s="46"/>
      <c r="AL177" s="46"/>
      <c r="AM177" s="46"/>
      <c r="AN177" s="46"/>
      <c r="AO177" s="46"/>
      <c r="AP177" s="46"/>
      <c r="AQ177" s="46"/>
      <c r="AR177" s="46"/>
      <c r="AS177" s="46" t="s">
        <v>297</v>
      </c>
      <c r="AT177" s="46"/>
      <c r="AU177" s="46"/>
      <c r="AV177" s="46"/>
      <c r="AW177" s="46"/>
      <c r="AX177" s="46"/>
      <c r="AY177" s="46"/>
      <c r="AZ177" s="46"/>
      <c r="BA177" s="46"/>
      <c r="BB177" s="46" t="s">
        <v>298</v>
      </c>
      <c r="BC177" s="46"/>
      <c r="BD177" s="46"/>
      <c r="BE177" s="46"/>
      <c r="BF177" s="46"/>
      <c r="BG177" s="46"/>
      <c r="BH177" s="46"/>
      <c r="BI177" s="46"/>
      <c r="BJ177" s="46"/>
      <c r="BK177" s="46" t="s">
        <v>300</v>
      </c>
      <c r="BL177" s="46"/>
      <c r="BM177" s="46"/>
      <c r="BN177" s="46"/>
      <c r="BO177" s="46"/>
      <c r="BP177" s="46"/>
      <c r="BQ177" s="46"/>
      <c r="BR177" s="46"/>
      <c r="BS177" s="46"/>
    </row>
    <row r="178" spans="1:79" ht="95.25" customHeight="1" x14ac:dyDescent="0.2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82"/>
      <c r="O178" s="83"/>
      <c r="P178" s="83"/>
      <c r="Q178" s="83"/>
      <c r="R178" s="83"/>
      <c r="S178" s="83"/>
      <c r="T178" s="83"/>
      <c r="U178" s="84"/>
      <c r="V178" s="82"/>
      <c r="W178" s="83"/>
      <c r="X178" s="83"/>
      <c r="Y178" s="83"/>
      <c r="Z178" s="84"/>
      <c r="AA178" s="99" t="s">
        <v>164</v>
      </c>
      <c r="AB178" s="99"/>
      <c r="AC178" s="99"/>
      <c r="AD178" s="99"/>
      <c r="AE178" s="99"/>
      <c r="AF178" s="99" t="s">
        <v>165</v>
      </c>
      <c r="AG178" s="99"/>
      <c r="AH178" s="99"/>
      <c r="AI178" s="99"/>
      <c r="AJ178" s="99" t="s">
        <v>164</v>
      </c>
      <c r="AK178" s="99"/>
      <c r="AL178" s="99"/>
      <c r="AM178" s="99"/>
      <c r="AN178" s="99"/>
      <c r="AO178" s="99" t="s">
        <v>165</v>
      </c>
      <c r="AP178" s="99"/>
      <c r="AQ178" s="99"/>
      <c r="AR178" s="99"/>
      <c r="AS178" s="99" t="s">
        <v>164</v>
      </c>
      <c r="AT178" s="99"/>
      <c r="AU178" s="99"/>
      <c r="AV178" s="99"/>
      <c r="AW178" s="99"/>
      <c r="AX178" s="99" t="s">
        <v>165</v>
      </c>
      <c r="AY178" s="99"/>
      <c r="AZ178" s="99"/>
      <c r="BA178" s="99"/>
      <c r="BB178" s="99" t="s">
        <v>164</v>
      </c>
      <c r="BC178" s="99"/>
      <c r="BD178" s="99"/>
      <c r="BE178" s="99"/>
      <c r="BF178" s="99"/>
      <c r="BG178" s="99" t="s">
        <v>165</v>
      </c>
      <c r="BH178" s="99"/>
      <c r="BI178" s="99"/>
      <c r="BJ178" s="99"/>
      <c r="BK178" s="99" t="s">
        <v>164</v>
      </c>
      <c r="BL178" s="99"/>
      <c r="BM178" s="99"/>
      <c r="BN178" s="99"/>
      <c r="BO178" s="99"/>
      <c r="BP178" s="99" t="s">
        <v>165</v>
      </c>
      <c r="BQ178" s="99"/>
      <c r="BR178" s="99"/>
      <c r="BS178" s="99"/>
    </row>
    <row r="179" spans="1:79" ht="15" customHeight="1" x14ac:dyDescent="0.2">
      <c r="A179" s="46">
        <v>1</v>
      </c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61">
        <v>2</v>
      </c>
      <c r="O179" s="62"/>
      <c r="P179" s="62"/>
      <c r="Q179" s="62"/>
      <c r="R179" s="62"/>
      <c r="S179" s="62"/>
      <c r="T179" s="62"/>
      <c r="U179" s="63"/>
      <c r="V179" s="46">
        <v>3</v>
      </c>
      <c r="W179" s="46"/>
      <c r="X179" s="46"/>
      <c r="Y179" s="46"/>
      <c r="Z179" s="46"/>
      <c r="AA179" s="46">
        <v>4</v>
      </c>
      <c r="AB179" s="46"/>
      <c r="AC179" s="46"/>
      <c r="AD179" s="46"/>
      <c r="AE179" s="46"/>
      <c r="AF179" s="46">
        <v>5</v>
      </c>
      <c r="AG179" s="46"/>
      <c r="AH179" s="46"/>
      <c r="AI179" s="46"/>
      <c r="AJ179" s="46">
        <v>6</v>
      </c>
      <c r="AK179" s="46"/>
      <c r="AL179" s="46"/>
      <c r="AM179" s="46"/>
      <c r="AN179" s="46"/>
      <c r="AO179" s="46">
        <v>7</v>
      </c>
      <c r="AP179" s="46"/>
      <c r="AQ179" s="46"/>
      <c r="AR179" s="46"/>
      <c r="AS179" s="46">
        <v>8</v>
      </c>
      <c r="AT179" s="46"/>
      <c r="AU179" s="46"/>
      <c r="AV179" s="46"/>
      <c r="AW179" s="46"/>
      <c r="AX179" s="46">
        <v>9</v>
      </c>
      <c r="AY179" s="46"/>
      <c r="AZ179" s="46"/>
      <c r="BA179" s="46"/>
      <c r="BB179" s="46">
        <v>10</v>
      </c>
      <c r="BC179" s="46"/>
      <c r="BD179" s="46"/>
      <c r="BE179" s="46"/>
      <c r="BF179" s="46"/>
      <c r="BG179" s="46">
        <v>11</v>
      </c>
      <c r="BH179" s="46"/>
      <c r="BI179" s="46"/>
      <c r="BJ179" s="46"/>
      <c r="BK179" s="46">
        <v>12</v>
      </c>
      <c r="BL179" s="46"/>
      <c r="BM179" s="46"/>
      <c r="BN179" s="46"/>
      <c r="BO179" s="46"/>
      <c r="BP179" s="46">
        <v>13</v>
      </c>
      <c r="BQ179" s="46"/>
      <c r="BR179" s="46"/>
      <c r="BS179" s="46"/>
    </row>
    <row r="180" spans="1:79" s="2" customFormat="1" ht="12" hidden="1" customHeight="1" x14ac:dyDescent="0.2">
      <c r="A180" s="86" t="s">
        <v>177</v>
      </c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44" t="s">
        <v>162</v>
      </c>
      <c r="O180" s="44"/>
      <c r="P180" s="44"/>
      <c r="Q180" s="44"/>
      <c r="R180" s="44"/>
      <c r="S180" s="44"/>
      <c r="T180" s="44"/>
      <c r="U180" s="44"/>
      <c r="V180" s="44" t="s">
        <v>163</v>
      </c>
      <c r="W180" s="44"/>
      <c r="X180" s="44"/>
      <c r="Y180" s="44"/>
      <c r="Z180" s="44"/>
      <c r="AA180" s="49" t="s">
        <v>86</v>
      </c>
      <c r="AB180" s="49"/>
      <c r="AC180" s="49"/>
      <c r="AD180" s="49"/>
      <c r="AE180" s="49"/>
      <c r="AF180" s="49" t="s">
        <v>87</v>
      </c>
      <c r="AG180" s="49"/>
      <c r="AH180" s="49"/>
      <c r="AI180" s="49"/>
      <c r="AJ180" s="49" t="s">
        <v>88</v>
      </c>
      <c r="AK180" s="49"/>
      <c r="AL180" s="49"/>
      <c r="AM180" s="49"/>
      <c r="AN180" s="49"/>
      <c r="AO180" s="49" t="s">
        <v>89</v>
      </c>
      <c r="AP180" s="49"/>
      <c r="AQ180" s="49"/>
      <c r="AR180" s="49"/>
      <c r="AS180" s="49" t="s">
        <v>79</v>
      </c>
      <c r="AT180" s="49"/>
      <c r="AU180" s="49"/>
      <c r="AV180" s="49"/>
      <c r="AW180" s="49"/>
      <c r="AX180" s="49" t="s">
        <v>80</v>
      </c>
      <c r="AY180" s="49"/>
      <c r="AZ180" s="49"/>
      <c r="BA180" s="49"/>
      <c r="BB180" s="49" t="s">
        <v>81</v>
      </c>
      <c r="BC180" s="49"/>
      <c r="BD180" s="49"/>
      <c r="BE180" s="49"/>
      <c r="BF180" s="49"/>
      <c r="BG180" s="49" t="s">
        <v>82</v>
      </c>
      <c r="BH180" s="49"/>
      <c r="BI180" s="49"/>
      <c r="BJ180" s="49"/>
      <c r="BK180" s="49" t="s">
        <v>83</v>
      </c>
      <c r="BL180" s="49"/>
      <c r="BM180" s="49"/>
      <c r="BN180" s="49"/>
      <c r="BO180" s="49"/>
      <c r="BP180" s="49" t="s">
        <v>84</v>
      </c>
      <c r="BQ180" s="49"/>
      <c r="BR180" s="49"/>
      <c r="BS180" s="49"/>
      <c r="CA180" s="2" t="s">
        <v>56</v>
      </c>
    </row>
    <row r="181" spans="1:79" s="9" customFormat="1" ht="12.75" customHeight="1" x14ac:dyDescent="0.2">
      <c r="A181" s="178" t="s">
        <v>179</v>
      </c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25"/>
      <c r="O181" s="126"/>
      <c r="P181" s="126"/>
      <c r="Q181" s="126"/>
      <c r="R181" s="126"/>
      <c r="S181" s="126"/>
      <c r="T181" s="126"/>
      <c r="U181" s="128"/>
      <c r="V181" s="180"/>
      <c r="W181" s="180"/>
      <c r="X181" s="180"/>
      <c r="Y181" s="180"/>
      <c r="Z181" s="180"/>
      <c r="AA181" s="180"/>
      <c r="AB181" s="180"/>
      <c r="AC181" s="180"/>
      <c r="AD181" s="180"/>
      <c r="AE181" s="180"/>
      <c r="AF181" s="180"/>
      <c r="AG181" s="180"/>
      <c r="AH181" s="180"/>
      <c r="AI181" s="180"/>
      <c r="AJ181" s="180"/>
      <c r="AK181" s="180"/>
      <c r="AL181" s="180"/>
      <c r="AM181" s="180"/>
      <c r="AN181" s="180"/>
      <c r="AO181" s="180"/>
      <c r="AP181" s="180"/>
      <c r="AQ181" s="180"/>
      <c r="AR181" s="180"/>
      <c r="AS181" s="180"/>
      <c r="AT181" s="180"/>
      <c r="AU181" s="180"/>
      <c r="AV181" s="180"/>
      <c r="AW181" s="180"/>
      <c r="AX181" s="180"/>
      <c r="AY181" s="180"/>
      <c r="AZ181" s="180"/>
      <c r="BA181" s="180"/>
      <c r="BB181" s="180"/>
      <c r="BC181" s="180"/>
      <c r="BD181" s="180"/>
      <c r="BE181" s="180"/>
      <c r="BF181" s="180"/>
      <c r="BG181" s="180"/>
      <c r="BH181" s="180"/>
      <c r="BI181" s="180"/>
      <c r="BJ181" s="180"/>
      <c r="BK181" s="180"/>
      <c r="BL181" s="180"/>
      <c r="BM181" s="180"/>
      <c r="BN181" s="180"/>
      <c r="BO181" s="180"/>
      <c r="BP181" s="181"/>
      <c r="BQ181" s="182"/>
      <c r="BR181" s="182"/>
      <c r="BS181" s="183"/>
      <c r="CA181" s="9" t="s">
        <v>57</v>
      </c>
    </row>
    <row r="184" spans="1:79" ht="35.25" customHeight="1" x14ac:dyDescent="0.2">
      <c r="A184" s="48" t="s">
        <v>405</v>
      </c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</row>
    <row r="185" spans="1:79" ht="15" x14ac:dyDescent="0.2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</row>
    <row r="186" spans="1:79" ht="1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</row>
    <row r="188" spans="1:79" ht="28.5" customHeight="1" x14ac:dyDescent="0.2">
      <c r="A188" s="56" t="s">
        <v>390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</row>
    <row r="189" spans="1:79" ht="14.25" customHeight="1" x14ac:dyDescent="0.2">
      <c r="A189" s="48" t="s">
        <v>376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</row>
    <row r="190" spans="1:79" ht="15" customHeight="1" x14ac:dyDescent="0.2">
      <c r="A190" s="52" t="s">
        <v>294</v>
      </c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</row>
    <row r="191" spans="1:79" ht="42.95" customHeight="1" x14ac:dyDescent="0.2">
      <c r="A191" s="99" t="s">
        <v>166</v>
      </c>
      <c r="B191" s="99"/>
      <c r="C191" s="99"/>
      <c r="D191" s="99"/>
      <c r="E191" s="99"/>
      <c r="F191" s="99"/>
      <c r="G191" s="46" t="s">
        <v>20</v>
      </c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 t="s">
        <v>16</v>
      </c>
      <c r="U191" s="46"/>
      <c r="V191" s="46"/>
      <c r="W191" s="46"/>
      <c r="X191" s="46"/>
      <c r="Y191" s="46"/>
      <c r="Z191" s="46" t="s">
        <v>15</v>
      </c>
      <c r="AA191" s="46"/>
      <c r="AB191" s="46"/>
      <c r="AC191" s="46"/>
      <c r="AD191" s="46"/>
      <c r="AE191" s="46" t="s">
        <v>167</v>
      </c>
      <c r="AF191" s="46"/>
      <c r="AG191" s="46"/>
      <c r="AH191" s="46"/>
      <c r="AI191" s="46"/>
      <c r="AJ191" s="46"/>
      <c r="AK191" s="46" t="s">
        <v>168</v>
      </c>
      <c r="AL191" s="46"/>
      <c r="AM191" s="46"/>
      <c r="AN191" s="46"/>
      <c r="AO191" s="46"/>
      <c r="AP191" s="46"/>
      <c r="AQ191" s="46" t="s">
        <v>169</v>
      </c>
      <c r="AR191" s="46"/>
      <c r="AS191" s="46"/>
      <c r="AT191" s="46"/>
      <c r="AU191" s="46"/>
      <c r="AV191" s="46"/>
      <c r="AW191" s="46" t="s">
        <v>120</v>
      </c>
      <c r="AX191" s="46"/>
      <c r="AY191" s="46"/>
      <c r="AZ191" s="46"/>
      <c r="BA191" s="46"/>
      <c r="BB191" s="46"/>
      <c r="BC191" s="46"/>
      <c r="BD191" s="46"/>
      <c r="BE191" s="46"/>
      <c r="BF191" s="46"/>
      <c r="BG191" s="46" t="s">
        <v>170</v>
      </c>
      <c r="BH191" s="46"/>
      <c r="BI191" s="46"/>
      <c r="BJ191" s="46"/>
      <c r="BK191" s="46"/>
      <c r="BL191" s="46"/>
    </row>
    <row r="192" spans="1:79" ht="39.950000000000003" customHeight="1" x14ac:dyDescent="0.2">
      <c r="A192" s="99"/>
      <c r="B192" s="99"/>
      <c r="C192" s="99"/>
      <c r="D192" s="99"/>
      <c r="E192" s="99"/>
      <c r="F192" s="99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 t="s">
        <v>18</v>
      </c>
      <c r="AX192" s="46"/>
      <c r="AY192" s="46"/>
      <c r="AZ192" s="46"/>
      <c r="BA192" s="46"/>
      <c r="BB192" s="46" t="s">
        <v>17</v>
      </c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</row>
    <row r="193" spans="1:79" ht="15" customHeight="1" x14ac:dyDescent="0.2">
      <c r="A193" s="46">
        <v>1</v>
      </c>
      <c r="B193" s="46"/>
      <c r="C193" s="46"/>
      <c r="D193" s="46"/>
      <c r="E193" s="46"/>
      <c r="F193" s="46"/>
      <c r="G193" s="46">
        <v>2</v>
      </c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>
        <v>3</v>
      </c>
      <c r="U193" s="46"/>
      <c r="V193" s="46"/>
      <c r="W193" s="46"/>
      <c r="X193" s="46"/>
      <c r="Y193" s="46"/>
      <c r="Z193" s="46">
        <v>4</v>
      </c>
      <c r="AA193" s="46"/>
      <c r="AB193" s="46"/>
      <c r="AC193" s="46"/>
      <c r="AD193" s="46"/>
      <c r="AE193" s="46">
        <v>5</v>
      </c>
      <c r="AF193" s="46"/>
      <c r="AG193" s="46"/>
      <c r="AH193" s="46"/>
      <c r="AI193" s="46"/>
      <c r="AJ193" s="46"/>
      <c r="AK193" s="46">
        <v>6</v>
      </c>
      <c r="AL193" s="46"/>
      <c r="AM193" s="46"/>
      <c r="AN193" s="46"/>
      <c r="AO193" s="46"/>
      <c r="AP193" s="46"/>
      <c r="AQ193" s="46">
        <v>7</v>
      </c>
      <c r="AR193" s="46"/>
      <c r="AS193" s="46"/>
      <c r="AT193" s="46"/>
      <c r="AU193" s="46"/>
      <c r="AV193" s="46"/>
      <c r="AW193" s="46">
        <v>8</v>
      </c>
      <c r="AX193" s="46"/>
      <c r="AY193" s="46"/>
      <c r="AZ193" s="46"/>
      <c r="BA193" s="46"/>
      <c r="BB193" s="46">
        <v>9</v>
      </c>
      <c r="BC193" s="46"/>
      <c r="BD193" s="46"/>
      <c r="BE193" s="46"/>
      <c r="BF193" s="46"/>
      <c r="BG193" s="46">
        <v>10</v>
      </c>
      <c r="BH193" s="46"/>
      <c r="BI193" s="46"/>
      <c r="BJ193" s="46"/>
      <c r="BK193" s="46"/>
      <c r="BL193" s="46"/>
    </row>
    <row r="194" spans="1:79" s="2" customFormat="1" ht="12" hidden="1" customHeight="1" x14ac:dyDescent="0.2">
      <c r="A194" s="44" t="s">
        <v>85</v>
      </c>
      <c r="B194" s="44"/>
      <c r="C194" s="44"/>
      <c r="D194" s="44"/>
      <c r="E194" s="44"/>
      <c r="F194" s="44"/>
      <c r="G194" s="86" t="s">
        <v>78</v>
      </c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49" t="s">
        <v>101</v>
      </c>
      <c r="U194" s="49"/>
      <c r="V194" s="49"/>
      <c r="W194" s="49"/>
      <c r="X194" s="49"/>
      <c r="Y194" s="49"/>
      <c r="Z194" s="49" t="s">
        <v>102</v>
      </c>
      <c r="AA194" s="49"/>
      <c r="AB194" s="49"/>
      <c r="AC194" s="49"/>
      <c r="AD194" s="49"/>
      <c r="AE194" s="49" t="s">
        <v>103</v>
      </c>
      <c r="AF194" s="49"/>
      <c r="AG194" s="49"/>
      <c r="AH194" s="49"/>
      <c r="AI194" s="49"/>
      <c r="AJ194" s="49"/>
      <c r="AK194" s="49" t="s">
        <v>104</v>
      </c>
      <c r="AL194" s="49"/>
      <c r="AM194" s="49"/>
      <c r="AN194" s="49"/>
      <c r="AO194" s="49"/>
      <c r="AP194" s="49"/>
      <c r="AQ194" s="104" t="s">
        <v>122</v>
      </c>
      <c r="AR194" s="49"/>
      <c r="AS194" s="49"/>
      <c r="AT194" s="49"/>
      <c r="AU194" s="49"/>
      <c r="AV194" s="49"/>
      <c r="AW194" s="49" t="s">
        <v>105</v>
      </c>
      <c r="AX194" s="49"/>
      <c r="AY194" s="49"/>
      <c r="AZ194" s="49"/>
      <c r="BA194" s="49"/>
      <c r="BB194" s="49" t="s">
        <v>106</v>
      </c>
      <c r="BC194" s="49"/>
      <c r="BD194" s="49"/>
      <c r="BE194" s="49"/>
      <c r="BF194" s="49"/>
      <c r="BG194" s="104" t="s">
        <v>123</v>
      </c>
      <c r="BH194" s="49"/>
      <c r="BI194" s="49"/>
      <c r="BJ194" s="49"/>
      <c r="BK194" s="49"/>
      <c r="BL194" s="49"/>
      <c r="CA194" s="2" t="s">
        <v>58</v>
      </c>
    </row>
    <row r="195" spans="1:79" s="9" customFormat="1" ht="12.75" customHeight="1" x14ac:dyDescent="0.2">
      <c r="A195" s="124"/>
      <c r="B195" s="124"/>
      <c r="C195" s="124"/>
      <c r="D195" s="124"/>
      <c r="E195" s="124"/>
      <c r="F195" s="124"/>
      <c r="G195" s="178" t="s">
        <v>179</v>
      </c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6"/>
      <c r="U195" s="176"/>
      <c r="V195" s="176"/>
      <c r="W195" s="176"/>
      <c r="X195" s="176"/>
      <c r="Y195" s="176"/>
      <c r="Z195" s="176"/>
      <c r="AA195" s="176"/>
      <c r="AB195" s="176"/>
      <c r="AC195" s="176"/>
      <c r="AD195" s="176"/>
      <c r="AE195" s="176"/>
      <c r="AF195" s="176"/>
      <c r="AG195" s="176"/>
      <c r="AH195" s="176"/>
      <c r="AI195" s="176"/>
      <c r="AJ195" s="176"/>
      <c r="AK195" s="176"/>
      <c r="AL195" s="176"/>
      <c r="AM195" s="176"/>
      <c r="AN195" s="176"/>
      <c r="AO195" s="176"/>
      <c r="AP195" s="176"/>
      <c r="AQ195" s="176">
        <f>IF(ISNUMBER(AK195),AK195,0)-IF(ISNUMBER(AE195),AE195,0)</f>
        <v>0</v>
      </c>
      <c r="AR195" s="176"/>
      <c r="AS195" s="176"/>
      <c r="AT195" s="176"/>
      <c r="AU195" s="176"/>
      <c r="AV195" s="176"/>
      <c r="AW195" s="176"/>
      <c r="AX195" s="176"/>
      <c r="AY195" s="176"/>
      <c r="AZ195" s="176"/>
      <c r="BA195" s="176"/>
      <c r="BB195" s="176"/>
      <c r="BC195" s="176"/>
      <c r="BD195" s="176"/>
      <c r="BE195" s="176"/>
      <c r="BF195" s="176"/>
      <c r="BG195" s="176">
        <f>IF(ISNUMBER(Z195),Z195,0)+IF(ISNUMBER(AK195),AK195,0)</f>
        <v>0</v>
      </c>
      <c r="BH195" s="176"/>
      <c r="BI195" s="176"/>
      <c r="BJ195" s="176"/>
      <c r="BK195" s="176"/>
      <c r="BL195" s="176"/>
      <c r="CA195" s="9" t="s">
        <v>59</v>
      </c>
    </row>
    <row r="197" spans="1:79" ht="14.25" customHeight="1" x14ac:dyDescent="0.2">
      <c r="A197" s="48" t="s">
        <v>391</v>
      </c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</row>
    <row r="198" spans="1:79" ht="15" customHeight="1" x14ac:dyDescent="0.2">
      <c r="A198" s="52" t="s">
        <v>294</v>
      </c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</row>
    <row r="199" spans="1:79" ht="18" customHeight="1" x14ac:dyDescent="0.2">
      <c r="A199" s="46" t="s">
        <v>166</v>
      </c>
      <c r="B199" s="46"/>
      <c r="C199" s="46"/>
      <c r="D199" s="46"/>
      <c r="E199" s="46"/>
      <c r="F199" s="46"/>
      <c r="G199" s="46" t="s">
        <v>20</v>
      </c>
      <c r="H199" s="46"/>
      <c r="I199" s="46"/>
      <c r="J199" s="46"/>
      <c r="K199" s="46"/>
      <c r="L199" s="46"/>
      <c r="M199" s="46"/>
      <c r="N199" s="46"/>
      <c r="O199" s="46"/>
      <c r="P199" s="46"/>
      <c r="Q199" s="46" t="s">
        <v>379</v>
      </c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 t="s">
        <v>388</v>
      </c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</row>
    <row r="200" spans="1:79" ht="42.95" customHeight="1" x14ac:dyDescent="0.2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 t="s">
        <v>171</v>
      </c>
      <c r="R200" s="46"/>
      <c r="S200" s="46"/>
      <c r="T200" s="46"/>
      <c r="U200" s="46"/>
      <c r="V200" s="99" t="s">
        <v>172</v>
      </c>
      <c r="W200" s="99"/>
      <c r="X200" s="99"/>
      <c r="Y200" s="99"/>
      <c r="Z200" s="46" t="s">
        <v>173</v>
      </c>
      <c r="AA200" s="46"/>
      <c r="AB200" s="46"/>
      <c r="AC200" s="46"/>
      <c r="AD200" s="46"/>
      <c r="AE200" s="46"/>
      <c r="AF200" s="46"/>
      <c r="AG200" s="46"/>
      <c r="AH200" s="46"/>
      <c r="AI200" s="46"/>
      <c r="AJ200" s="46" t="s">
        <v>174</v>
      </c>
      <c r="AK200" s="46"/>
      <c r="AL200" s="46"/>
      <c r="AM200" s="46"/>
      <c r="AN200" s="46"/>
      <c r="AO200" s="46" t="s">
        <v>21</v>
      </c>
      <c r="AP200" s="46"/>
      <c r="AQ200" s="46"/>
      <c r="AR200" s="46"/>
      <c r="AS200" s="46"/>
      <c r="AT200" s="99" t="s">
        <v>175</v>
      </c>
      <c r="AU200" s="99"/>
      <c r="AV200" s="99"/>
      <c r="AW200" s="99"/>
      <c r="AX200" s="46" t="s">
        <v>173</v>
      </c>
      <c r="AY200" s="46"/>
      <c r="AZ200" s="46"/>
      <c r="BA200" s="46"/>
      <c r="BB200" s="46"/>
      <c r="BC200" s="46"/>
      <c r="BD200" s="46"/>
      <c r="BE200" s="46"/>
      <c r="BF200" s="46"/>
      <c r="BG200" s="46"/>
      <c r="BH200" s="46" t="s">
        <v>176</v>
      </c>
      <c r="BI200" s="46"/>
      <c r="BJ200" s="46"/>
      <c r="BK200" s="46"/>
      <c r="BL200" s="46"/>
    </row>
    <row r="201" spans="1:79" ht="63" customHeight="1" x14ac:dyDescent="0.2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99"/>
      <c r="W201" s="99"/>
      <c r="X201" s="99"/>
      <c r="Y201" s="99"/>
      <c r="Z201" s="46" t="s">
        <v>18</v>
      </c>
      <c r="AA201" s="46"/>
      <c r="AB201" s="46"/>
      <c r="AC201" s="46"/>
      <c r="AD201" s="46"/>
      <c r="AE201" s="46" t="s">
        <v>17</v>
      </c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99"/>
      <c r="AU201" s="99"/>
      <c r="AV201" s="99"/>
      <c r="AW201" s="99"/>
      <c r="AX201" s="46" t="s">
        <v>18</v>
      </c>
      <c r="AY201" s="46"/>
      <c r="AZ201" s="46"/>
      <c r="BA201" s="46"/>
      <c r="BB201" s="46"/>
      <c r="BC201" s="46" t="s">
        <v>17</v>
      </c>
      <c r="BD201" s="46"/>
      <c r="BE201" s="46"/>
      <c r="BF201" s="46"/>
      <c r="BG201" s="46"/>
      <c r="BH201" s="46"/>
      <c r="BI201" s="46"/>
      <c r="BJ201" s="46"/>
      <c r="BK201" s="46"/>
      <c r="BL201" s="46"/>
    </row>
    <row r="202" spans="1:79" ht="15" customHeight="1" x14ac:dyDescent="0.2">
      <c r="A202" s="46">
        <v>1</v>
      </c>
      <c r="B202" s="46"/>
      <c r="C202" s="46"/>
      <c r="D202" s="46"/>
      <c r="E202" s="46"/>
      <c r="F202" s="46"/>
      <c r="G202" s="46">
        <v>2</v>
      </c>
      <c r="H202" s="46"/>
      <c r="I202" s="46"/>
      <c r="J202" s="46"/>
      <c r="K202" s="46"/>
      <c r="L202" s="46"/>
      <c r="M202" s="46"/>
      <c r="N202" s="46"/>
      <c r="O202" s="46"/>
      <c r="P202" s="46"/>
      <c r="Q202" s="46">
        <v>3</v>
      </c>
      <c r="R202" s="46"/>
      <c r="S202" s="46"/>
      <c r="T202" s="46"/>
      <c r="U202" s="46"/>
      <c r="V202" s="46">
        <v>4</v>
      </c>
      <c r="W202" s="46"/>
      <c r="X202" s="46"/>
      <c r="Y202" s="46"/>
      <c r="Z202" s="46">
        <v>5</v>
      </c>
      <c r="AA202" s="46"/>
      <c r="AB202" s="46"/>
      <c r="AC202" s="46"/>
      <c r="AD202" s="46"/>
      <c r="AE202" s="46">
        <v>6</v>
      </c>
      <c r="AF202" s="46"/>
      <c r="AG202" s="46"/>
      <c r="AH202" s="46"/>
      <c r="AI202" s="46"/>
      <c r="AJ202" s="46">
        <v>7</v>
      </c>
      <c r="AK202" s="46"/>
      <c r="AL202" s="46"/>
      <c r="AM202" s="46"/>
      <c r="AN202" s="46"/>
      <c r="AO202" s="46">
        <v>8</v>
      </c>
      <c r="AP202" s="46"/>
      <c r="AQ202" s="46"/>
      <c r="AR202" s="46"/>
      <c r="AS202" s="46"/>
      <c r="AT202" s="46">
        <v>9</v>
      </c>
      <c r="AU202" s="46"/>
      <c r="AV202" s="46"/>
      <c r="AW202" s="46"/>
      <c r="AX202" s="46">
        <v>10</v>
      </c>
      <c r="AY202" s="46"/>
      <c r="AZ202" s="46"/>
      <c r="BA202" s="46"/>
      <c r="BB202" s="46"/>
      <c r="BC202" s="46">
        <v>11</v>
      </c>
      <c r="BD202" s="46"/>
      <c r="BE202" s="46"/>
      <c r="BF202" s="46"/>
      <c r="BG202" s="46"/>
      <c r="BH202" s="46">
        <v>12</v>
      </c>
      <c r="BI202" s="46"/>
      <c r="BJ202" s="46"/>
      <c r="BK202" s="46"/>
      <c r="BL202" s="46"/>
    </row>
    <row r="203" spans="1:79" s="2" customFormat="1" ht="12" hidden="1" customHeight="1" x14ac:dyDescent="0.2">
      <c r="A203" s="44" t="s">
        <v>85</v>
      </c>
      <c r="B203" s="44"/>
      <c r="C203" s="44"/>
      <c r="D203" s="44"/>
      <c r="E203" s="44"/>
      <c r="F203" s="44"/>
      <c r="G203" s="86" t="s">
        <v>78</v>
      </c>
      <c r="H203" s="86"/>
      <c r="I203" s="86"/>
      <c r="J203" s="86"/>
      <c r="K203" s="86"/>
      <c r="L203" s="86"/>
      <c r="M203" s="86"/>
      <c r="N203" s="86"/>
      <c r="O203" s="86"/>
      <c r="P203" s="86"/>
      <c r="Q203" s="49" t="s">
        <v>101</v>
      </c>
      <c r="R203" s="49"/>
      <c r="S203" s="49"/>
      <c r="T203" s="49"/>
      <c r="U203" s="49"/>
      <c r="V203" s="49" t="s">
        <v>102</v>
      </c>
      <c r="W203" s="49"/>
      <c r="X203" s="49"/>
      <c r="Y203" s="49"/>
      <c r="Z203" s="49" t="s">
        <v>103</v>
      </c>
      <c r="AA203" s="49"/>
      <c r="AB203" s="49"/>
      <c r="AC203" s="49"/>
      <c r="AD203" s="49"/>
      <c r="AE203" s="49" t="s">
        <v>104</v>
      </c>
      <c r="AF203" s="49"/>
      <c r="AG203" s="49"/>
      <c r="AH203" s="49"/>
      <c r="AI203" s="49"/>
      <c r="AJ203" s="104" t="s">
        <v>124</v>
      </c>
      <c r="AK203" s="49"/>
      <c r="AL203" s="49"/>
      <c r="AM203" s="49"/>
      <c r="AN203" s="49"/>
      <c r="AO203" s="49" t="s">
        <v>105</v>
      </c>
      <c r="AP203" s="49"/>
      <c r="AQ203" s="49"/>
      <c r="AR203" s="49"/>
      <c r="AS203" s="49"/>
      <c r="AT203" s="104" t="s">
        <v>125</v>
      </c>
      <c r="AU203" s="49"/>
      <c r="AV203" s="49"/>
      <c r="AW203" s="49"/>
      <c r="AX203" s="49" t="s">
        <v>106</v>
      </c>
      <c r="AY203" s="49"/>
      <c r="AZ203" s="49"/>
      <c r="BA203" s="49"/>
      <c r="BB203" s="49"/>
      <c r="BC203" s="49" t="s">
        <v>107</v>
      </c>
      <c r="BD203" s="49"/>
      <c r="BE203" s="49"/>
      <c r="BF203" s="49"/>
      <c r="BG203" s="49"/>
      <c r="BH203" s="104" t="s">
        <v>124</v>
      </c>
      <c r="BI203" s="49"/>
      <c r="BJ203" s="49"/>
      <c r="BK203" s="49"/>
      <c r="BL203" s="49"/>
      <c r="CA203" s="2" t="s">
        <v>60</v>
      </c>
    </row>
    <row r="204" spans="1:79" s="9" customFormat="1" ht="12.75" customHeight="1" x14ac:dyDescent="0.2">
      <c r="A204" s="124"/>
      <c r="B204" s="124"/>
      <c r="C204" s="124"/>
      <c r="D204" s="124"/>
      <c r="E204" s="124"/>
      <c r="F204" s="124"/>
      <c r="G204" s="178" t="s">
        <v>179</v>
      </c>
      <c r="H204" s="178"/>
      <c r="I204" s="178"/>
      <c r="J204" s="178"/>
      <c r="K204" s="178"/>
      <c r="L204" s="178"/>
      <c r="M204" s="178"/>
      <c r="N204" s="178"/>
      <c r="O204" s="178"/>
      <c r="P204" s="178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>
        <f>IF(ISNUMBER(Q204),Q204,0)-IF(ISNUMBER(Z204),Z204,0)</f>
        <v>0</v>
      </c>
      <c r="AK204" s="176"/>
      <c r="AL204" s="176"/>
      <c r="AM204" s="176"/>
      <c r="AN204" s="176"/>
      <c r="AO204" s="176"/>
      <c r="AP204" s="176"/>
      <c r="AQ204" s="176"/>
      <c r="AR204" s="176"/>
      <c r="AS204" s="176"/>
      <c r="AT204" s="176">
        <f>IF(ISNUMBER(V204),V204,0)-IF(ISNUMBER(Z204),Z204,0)-IF(ISNUMBER(AE204),AE204,0)</f>
        <v>0</v>
      </c>
      <c r="AU204" s="176"/>
      <c r="AV204" s="176"/>
      <c r="AW204" s="176"/>
      <c r="AX204" s="176"/>
      <c r="AY204" s="176"/>
      <c r="AZ204" s="176"/>
      <c r="BA204" s="176"/>
      <c r="BB204" s="176"/>
      <c r="BC204" s="176"/>
      <c r="BD204" s="176"/>
      <c r="BE204" s="176"/>
      <c r="BF204" s="176"/>
      <c r="BG204" s="176"/>
      <c r="BH204" s="176">
        <f>IF(ISNUMBER(AO204),AO204,0)-IF(ISNUMBER(AX204),AX204,0)</f>
        <v>0</v>
      </c>
      <c r="BI204" s="176"/>
      <c r="BJ204" s="176"/>
      <c r="BK204" s="176"/>
      <c r="BL204" s="176"/>
      <c r="CA204" s="9" t="s">
        <v>61</v>
      </c>
    </row>
    <row r="206" spans="1:79" ht="14.25" customHeight="1" x14ac:dyDescent="0.2">
      <c r="A206" s="48" t="s">
        <v>380</v>
      </c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</row>
    <row r="207" spans="1:79" ht="15" customHeight="1" x14ac:dyDescent="0.2">
      <c r="A207" s="52" t="s">
        <v>294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</row>
    <row r="208" spans="1:79" ht="42.95" customHeight="1" x14ac:dyDescent="0.2">
      <c r="A208" s="99" t="s">
        <v>166</v>
      </c>
      <c r="B208" s="99"/>
      <c r="C208" s="99"/>
      <c r="D208" s="99"/>
      <c r="E208" s="99"/>
      <c r="F208" s="99"/>
      <c r="G208" s="46" t="s">
        <v>20</v>
      </c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 t="s">
        <v>16</v>
      </c>
      <c r="U208" s="46"/>
      <c r="V208" s="46"/>
      <c r="W208" s="46"/>
      <c r="X208" s="46"/>
      <c r="Y208" s="46"/>
      <c r="Z208" s="46" t="s">
        <v>15</v>
      </c>
      <c r="AA208" s="46"/>
      <c r="AB208" s="46"/>
      <c r="AC208" s="46"/>
      <c r="AD208" s="46"/>
      <c r="AE208" s="46" t="s">
        <v>377</v>
      </c>
      <c r="AF208" s="46"/>
      <c r="AG208" s="46"/>
      <c r="AH208" s="46"/>
      <c r="AI208" s="46"/>
      <c r="AJ208" s="46"/>
      <c r="AK208" s="46" t="s">
        <v>381</v>
      </c>
      <c r="AL208" s="46"/>
      <c r="AM208" s="46"/>
      <c r="AN208" s="46"/>
      <c r="AO208" s="46"/>
      <c r="AP208" s="46"/>
      <c r="AQ208" s="46" t="s">
        <v>392</v>
      </c>
      <c r="AR208" s="46"/>
      <c r="AS208" s="46"/>
      <c r="AT208" s="46"/>
      <c r="AU208" s="46"/>
      <c r="AV208" s="46"/>
      <c r="AW208" s="46" t="s">
        <v>19</v>
      </c>
      <c r="AX208" s="46"/>
      <c r="AY208" s="46"/>
      <c r="AZ208" s="46"/>
      <c r="BA208" s="46"/>
      <c r="BB208" s="46"/>
      <c r="BC208" s="46"/>
      <c r="BD208" s="46"/>
      <c r="BE208" s="46" t="s">
        <v>190</v>
      </c>
      <c r="BF208" s="46"/>
      <c r="BG208" s="46"/>
      <c r="BH208" s="46"/>
      <c r="BI208" s="46"/>
      <c r="BJ208" s="46"/>
      <c r="BK208" s="46"/>
      <c r="BL208" s="46"/>
    </row>
    <row r="209" spans="1:79" ht="21.75" customHeight="1" x14ac:dyDescent="0.2">
      <c r="A209" s="99"/>
      <c r="B209" s="99"/>
      <c r="C209" s="99"/>
      <c r="D209" s="99"/>
      <c r="E209" s="99"/>
      <c r="F209" s="99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</row>
    <row r="210" spans="1:79" ht="15" customHeight="1" x14ac:dyDescent="0.2">
      <c r="A210" s="46">
        <v>1</v>
      </c>
      <c r="B210" s="46"/>
      <c r="C210" s="46"/>
      <c r="D210" s="46"/>
      <c r="E210" s="46"/>
      <c r="F210" s="46"/>
      <c r="G210" s="46">
        <v>2</v>
      </c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>
        <v>3</v>
      </c>
      <c r="U210" s="46"/>
      <c r="V210" s="46"/>
      <c r="W210" s="46"/>
      <c r="X210" s="46"/>
      <c r="Y210" s="46"/>
      <c r="Z210" s="46">
        <v>4</v>
      </c>
      <c r="AA210" s="46"/>
      <c r="AB210" s="46"/>
      <c r="AC210" s="46"/>
      <c r="AD210" s="46"/>
      <c r="AE210" s="46">
        <v>5</v>
      </c>
      <c r="AF210" s="46"/>
      <c r="AG210" s="46"/>
      <c r="AH210" s="46"/>
      <c r="AI210" s="46"/>
      <c r="AJ210" s="46"/>
      <c r="AK210" s="46">
        <v>6</v>
      </c>
      <c r="AL210" s="46"/>
      <c r="AM210" s="46"/>
      <c r="AN210" s="46"/>
      <c r="AO210" s="46"/>
      <c r="AP210" s="46"/>
      <c r="AQ210" s="46">
        <v>7</v>
      </c>
      <c r="AR210" s="46"/>
      <c r="AS210" s="46"/>
      <c r="AT210" s="46"/>
      <c r="AU210" s="46"/>
      <c r="AV210" s="46"/>
      <c r="AW210" s="44">
        <v>8</v>
      </c>
      <c r="AX210" s="44"/>
      <c r="AY210" s="44"/>
      <c r="AZ210" s="44"/>
      <c r="BA210" s="44"/>
      <c r="BB210" s="44"/>
      <c r="BC210" s="44"/>
      <c r="BD210" s="44"/>
      <c r="BE210" s="44">
        <v>9</v>
      </c>
      <c r="BF210" s="44"/>
      <c r="BG210" s="44"/>
      <c r="BH210" s="44"/>
      <c r="BI210" s="44"/>
      <c r="BJ210" s="44"/>
      <c r="BK210" s="44"/>
      <c r="BL210" s="44"/>
    </row>
    <row r="211" spans="1:79" s="2" customFormat="1" ht="18.75" hidden="1" customHeight="1" x14ac:dyDescent="0.2">
      <c r="A211" s="44" t="s">
        <v>85</v>
      </c>
      <c r="B211" s="44"/>
      <c r="C211" s="44"/>
      <c r="D211" s="44"/>
      <c r="E211" s="44"/>
      <c r="F211" s="44"/>
      <c r="G211" s="86" t="s">
        <v>78</v>
      </c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49" t="s">
        <v>101</v>
      </c>
      <c r="U211" s="49"/>
      <c r="V211" s="49"/>
      <c r="W211" s="49"/>
      <c r="X211" s="49"/>
      <c r="Y211" s="49"/>
      <c r="Z211" s="49" t="s">
        <v>102</v>
      </c>
      <c r="AA211" s="49"/>
      <c r="AB211" s="49"/>
      <c r="AC211" s="49"/>
      <c r="AD211" s="49"/>
      <c r="AE211" s="49" t="s">
        <v>103</v>
      </c>
      <c r="AF211" s="49"/>
      <c r="AG211" s="49"/>
      <c r="AH211" s="49"/>
      <c r="AI211" s="49"/>
      <c r="AJ211" s="49"/>
      <c r="AK211" s="49" t="s">
        <v>104</v>
      </c>
      <c r="AL211" s="49"/>
      <c r="AM211" s="49"/>
      <c r="AN211" s="49"/>
      <c r="AO211" s="49"/>
      <c r="AP211" s="49"/>
      <c r="AQ211" s="49" t="s">
        <v>105</v>
      </c>
      <c r="AR211" s="49"/>
      <c r="AS211" s="49"/>
      <c r="AT211" s="49"/>
      <c r="AU211" s="49"/>
      <c r="AV211" s="49"/>
      <c r="AW211" s="86" t="s">
        <v>108</v>
      </c>
      <c r="AX211" s="86"/>
      <c r="AY211" s="86"/>
      <c r="AZ211" s="86"/>
      <c r="BA211" s="86"/>
      <c r="BB211" s="86"/>
      <c r="BC211" s="86"/>
      <c r="BD211" s="86"/>
      <c r="BE211" s="86" t="s">
        <v>109</v>
      </c>
      <c r="BF211" s="86"/>
      <c r="BG211" s="86"/>
      <c r="BH211" s="86"/>
      <c r="BI211" s="86"/>
      <c r="BJ211" s="86"/>
      <c r="BK211" s="86"/>
      <c r="BL211" s="86"/>
      <c r="CA211" s="2" t="s">
        <v>62</v>
      </c>
    </row>
    <row r="212" spans="1:79" s="9" customFormat="1" ht="12.75" customHeight="1" x14ac:dyDescent="0.2">
      <c r="A212" s="124"/>
      <c r="B212" s="124"/>
      <c r="C212" s="124"/>
      <c r="D212" s="124"/>
      <c r="E212" s="124"/>
      <c r="F212" s="124"/>
      <c r="G212" s="178" t="s">
        <v>179</v>
      </c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  <c r="AH212" s="176"/>
      <c r="AI212" s="176"/>
      <c r="AJ212" s="176"/>
      <c r="AK212" s="176"/>
      <c r="AL212" s="176"/>
      <c r="AM212" s="176"/>
      <c r="AN212" s="176"/>
      <c r="AO212" s="176"/>
      <c r="AP212" s="176"/>
      <c r="AQ212" s="176"/>
      <c r="AR212" s="176"/>
      <c r="AS212" s="176"/>
      <c r="AT212" s="176"/>
      <c r="AU212" s="176"/>
      <c r="AV212" s="176"/>
      <c r="AW212" s="178"/>
      <c r="AX212" s="178"/>
      <c r="AY212" s="178"/>
      <c r="AZ212" s="178"/>
      <c r="BA212" s="178"/>
      <c r="BB212" s="178"/>
      <c r="BC212" s="178"/>
      <c r="BD212" s="178"/>
      <c r="BE212" s="178"/>
      <c r="BF212" s="178"/>
      <c r="BG212" s="178"/>
      <c r="BH212" s="178"/>
      <c r="BI212" s="178"/>
      <c r="BJ212" s="178"/>
      <c r="BK212" s="178"/>
      <c r="BL212" s="178"/>
      <c r="CA212" s="9" t="s">
        <v>63</v>
      </c>
    </row>
    <row r="214" spans="1:79" ht="14.25" customHeight="1" x14ac:dyDescent="0.2">
      <c r="A214" s="48" t="s">
        <v>393</v>
      </c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</row>
    <row r="215" spans="1:79" ht="15" customHeight="1" x14ac:dyDescent="0.2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</row>
    <row r="216" spans="1:79" ht="1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</row>
    <row r="218" spans="1:79" ht="14.25" x14ac:dyDescent="0.2">
      <c r="A218" s="48" t="s">
        <v>406</v>
      </c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</row>
    <row r="219" spans="1:79" ht="14.25" x14ac:dyDescent="0.2">
      <c r="A219" s="48" t="s">
        <v>382</v>
      </c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</row>
    <row r="220" spans="1:79" ht="15" customHeight="1" x14ac:dyDescent="0.2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</row>
    <row r="221" spans="1:79" ht="1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</row>
    <row r="224" spans="1:79" ht="18.95" customHeight="1" x14ac:dyDescent="0.2">
      <c r="A224" s="152" t="s">
        <v>288</v>
      </c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  <c r="AA224" s="149"/>
      <c r="AB224" s="40"/>
      <c r="AC224" s="40"/>
      <c r="AD224" s="40"/>
      <c r="AE224" s="40"/>
      <c r="AF224" s="40"/>
      <c r="AG224" s="40"/>
      <c r="AH224" s="67"/>
      <c r="AI224" s="67"/>
      <c r="AJ224" s="67"/>
      <c r="AK224" s="67"/>
      <c r="AL224" s="67"/>
      <c r="AM224" s="67"/>
      <c r="AN224" s="67"/>
      <c r="AO224" s="67"/>
      <c r="AP224" s="67"/>
      <c r="AQ224" s="40"/>
      <c r="AR224" s="40"/>
      <c r="AS224" s="40"/>
      <c r="AT224" s="40"/>
      <c r="AU224" s="153" t="s">
        <v>290</v>
      </c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</row>
    <row r="225" spans="1:58" ht="12.75" customHeight="1" x14ac:dyDescent="0.2">
      <c r="AB225" s="41"/>
      <c r="AC225" s="41"/>
      <c r="AD225" s="41"/>
      <c r="AE225" s="41"/>
      <c r="AF225" s="41"/>
      <c r="AG225" s="41"/>
      <c r="AH225" s="47" t="s">
        <v>2</v>
      </c>
      <c r="AI225" s="47"/>
      <c r="AJ225" s="47"/>
      <c r="AK225" s="47"/>
      <c r="AL225" s="47"/>
      <c r="AM225" s="47"/>
      <c r="AN225" s="47"/>
      <c r="AO225" s="47"/>
      <c r="AP225" s="47"/>
      <c r="AQ225" s="41"/>
      <c r="AR225" s="41"/>
      <c r="AS225" s="41"/>
      <c r="AT225" s="41"/>
      <c r="AU225" s="47" t="s">
        <v>205</v>
      </c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</row>
    <row r="226" spans="1:58" ht="15" x14ac:dyDescent="0.2">
      <c r="AB226" s="41"/>
      <c r="AC226" s="41"/>
      <c r="AD226" s="41"/>
      <c r="AE226" s="41"/>
      <c r="AF226" s="41"/>
      <c r="AG226" s="41"/>
      <c r="AH226" s="42"/>
      <c r="AI226" s="42"/>
      <c r="AJ226" s="42"/>
      <c r="AK226" s="42"/>
      <c r="AL226" s="42"/>
      <c r="AM226" s="42"/>
      <c r="AN226" s="42"/>
      <c r="AO226" s="42"/>
      <c r="AP226" s="42"/>
      <c r="AQ226" s="41"/>
      <c r="AR226" s="41"/>
      <c r="AS226" s="41"/>
      <c r="AT226" s="41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</row>
    <row r="227" spans="1:58" ht="18" customHeight="1" x14ac:dyDescent="0.2">
      <c r="A227" s="152" t="s">
        <v>289</v>
      </c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  <c r="AA227" s="149"/>
      <c r="AB227" s="41"/>
      <c r="AC227" s="41"/>
      <c r="AD227" s="41"/>
      <c r="AE227" s="41"/>
      <c r="AF227" s="41"/>
      <c r="AG227" s="41"/>
      <c r="AH227" s="68"/>
      <c r="AI227" s="68"/>
      <c r="AJ227" s="68"/>
      <c r="AK227" s="68"/>
      <c r="AL227" s="68"/>
      <c r="AM227" s="68"/>
      <c r="AN227" s="68"/>
      <c r="AO227" s="68"/>
      <c r="AP227" s="68"/>
      <c r="AQ227" s="41"/>
      <c r="AR227" s="41"/>
      <c r="AS227" s="41"/>
      <c r="AT227" s="41"/>
      <c r="AU227" s="154" t="s">
        <v>291</v>
      </c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</row>
    <row r="228" spans="1:58" ht="12" customHeight="1" x14ac:dyDescent="0.2">
      <c r="AB228" s="41"/>
      <c r="AC228" s="41"/>
      <c r="AD228" s="41"/>
      <c r="AE228" s="41"/>
      <c r="AF228" s="41"/>
      <c r="AG228" s="41"/>
      <c r="AH228" s="47" t="s">
        <v>2</v>
      </c>
      <c r="AI228" s="47"/>
      <c r="AJ228" s="47"/>
      <c r="AK228" s="47"/>
      <c r="AL228" s="47"/>
      <c r="AM228" s="47"/>
      <c r="AN228" s="47"/>
      <c r="AO228" s="47"/>
      <c r="AP228" s="47"/>
      <c r="AQ228" s="41"/>
      <c r="AR228" s="41"/>
      <c r="AS228" s="41"/>
      <c r="AT228" s="41"/>
      <c r="AU228" s="47" t="s">
        <v>205</v>
      </c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</row>
  </sheetData>
  <mergeCells count="1378">
    <mergeCell ref="BJ154:BL154"/>
    <mergeCell ref="AR154:AT154"/>
    <mergeCell ref="AU154:AW154"/>
    <mergeCell ref="AX154:AZ154"/>
    <mergeCell ref="BA154:BC154"/>
    <mergeCell ref="BD154:BF154"/>
    <mergeCell ref="BG154:BI154"/>
    <mergeCell ref="BJ153:BL153"/>
    <mergeCell ref="A154:C154"/>
    <mergeCell ref="D154:V154"/>
    <mergeCell ref="W154:Y154"/>
    <mergeCell ref="Z154:AB154"/>
    <mergeCell ref="AC154:AE154"/>
    <mergeCell ref="AF154:AH154"/>
    <mergeCell ref="AI154:AK154"/>
    <mergeCell ref="AL154:AN154"/>
    <mergeCell ref="AO154:AQ154"/>
    <mergeCell ref="AR153:AT153"/>
    <mergeCell ref="AU153:AW153"/>
    <mergeCell ref="AX153:AZ153"/>
    <mergeCell ref="BA153:BC153"/>
    <mergeCell ref="BD153:BF153"/>
    <mergeCell ref="BG153:BI153"/>
    <mergeCell ref="BJ152:BL152"/>
    <mergeCell ref="A153:C153"/>
    <mergeCell ref="D153:V153"/>
    <mergeCell ref="W153:Y153"/>
    <mergeCell ref="Z153:AB153"/>
    <mergeCell ref="AC153:AE153"/>
    <mergeCell ref="AF153:AH153"/>
    <mergeCell ref="AI153:AK153"/>
    <mergeCell ref="AL153:AN153"/>
    <mergeCell ref="AO153:AQ153"/>
    <mergeCell ref="AR152:AT152"/>
    <mergeCell ref="AU152:AW152"/>
    <mergeCell ref="AX152:AZ152"/>
    <mergeCell ref="BA152:BC152"/>
    <mergeCell ref="BD152:BF152"/>
    <mergeCell ref="BG152:BI152"/>
    <mergeCell ref="BJ151:BL151"/>
    <mergeCell ref="A152:C152"/>
    <mergeCell ref="D152:V152"/>
    <mergeCell ref="W152:Y152"/>
    <mergeCell ref="Z152:AB152"/>
    <mergeCell ref="AC152:AE152"/>
    <mergeCell ref="AF152:AH152"/>
    <mergeCell ref="AI152:AK152"/>
    <mergeCell ref="AL152:AN152"/>
    <mergeCell ref="AO152:AQ152"/>
    <mergeCell ref="AR151:AT151"/>
    <mergeCell ref="AU151:AW151"/>
    <mergeCell ref="AX151:AZ151"/>
    <mergeCell ref="BA151:BC151"/>
    <mergeCell ref="BD151:BF151"/>
    <mergeCell ref="BG151:BI151"/>
    <mergeCell ref="BJ150:BL150"/>
    <mergeCell ref="A151:C151"/>
    <mergeCell ref="D151:V151"/>
    <mergeCell ref="W151:Y151"/>
    <mergeCell ref="Z151:AB151"/>
    <mergeCell ref="AC151:AE151"/>
    <mergeCell ref="AF151:AH151"/>
    <mergeCell ref="AI151:AK151"/>
    <mergeCell ref="AL151:AN151"/>
    <mergeCell ref="AO151:AQ151"/>
    <mergeCell ref="AR150:AT150"/>
    <mergeCell ref="AU150:AW150"/>
    <mergeCell ref="AX150:AZ150"/>
    <mergeCell ref="BA150:BC150"/>
    <mergeCell ref="BD150:BF150"/>
    <mergeCell ref="BG150:BI150"/>
    <mergeCell ref="BJ149:BL149"/>
    <mergeCell ref="A150:C150"/>
    <mergeCell ref="D150:V150"/>
    <mergeCell ref="W150:Y150"/>
    <mergeCell ref="Z150:AB150"/>
    <mergeCell ref="AC150:AE150"/>
    <mergeCell ref="AF150:AH150"/>
    <mergeCell ref="AI150:AK150"/>
    <mergeCell ref="AL150:AN150"/>
    <mergeCell ref="AO150:AQ150"/>
    <mergeCell ref="AR149:AT149"/>
    <mergeCell ref="AU149:AW149"/>
    <mergeCell ref="AX149:AZ149"/>
    <mergeCell ref="BA149:BC149"/>
    <mergeCell ref="BD149:BF149"/>
    <mergeCell ref="BG149:BI149"/>
    <mergeCell ref="A149:C149"/>
    <mergeCell ref="D149:V149"/>
    <mergeCell ref="W149:Y149"/>
    <mergeCell ref="Z149:AB149"/>
    <mergeCell ref="AC149:AE149"/>
    <mergeCell ref="AY139:BC139"/>
    <mergeCell ref="BD139:BH139"/>
    <mergeCell ref="BI139:BM139"/>
    <mergeCell ref="BN139:BR139"/>
    <mergeCell ref="BD138:BH138"/>
    <mergeCell ref="BI138:BM138"/>
    <mergeCell ref="BN138:BR138"/>
    <mergeCell ref="A139:T139"/>
    <mergeCell ref="U139:Y139"/>
    <mergeCell ref="Z139:AD139"/>
    <mergeCell ref="AE139:AI139"/>
    <mergeCell ref="AJ139:AN139"/>
    <mergeCell ref="AO139:AS139"/>
    <mergeCell ref="AT139:AX139"/>
    <mergeCell ref="Z138:AD138"/>
    <mergeCell ref="AE138:AI138"/>
    <mergeCell ref="AJ138:AN138"/>
    <mergeCell ref="AO138:AS138"/>
    <mergeCell ref="AT138:AX138"/>
    <mergeCell ref="AY138:BC138"/>
    <mergeCell ref="A137:T137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D112:BH112"/>
    <mergeCell ref="BD111:BH111"/>
    <mergeCell ref="A112:C112"/>
    <mergeCell ref="D112:T112"/>
    <mergeCell ref="U112:Y112"/>
    <mergeCell ref="Z112:AD112"/>
    <mergeCell ref="AE112:AI112"/>
    <mergeCell ref="AJ112:AN112"/>
    <mergeCell ref="AO112:AS112"/>
    <mergeCell ref="AT112:AX112"/>
    <mergeCell ref="AY112:BC112"/>
    <mergeCell ref="BD110:BH110"/>
    <mergeCell ref="A111:C111"/>
    <mergeCell ref="D111:T111"/>
    <mergeCell ref="U111:Y111"/>
    <mergeCell ref="Z111:AD111"/>
    <mergeCell ref="AE111:AI111"/>
    <mergeCell ref="AJ111:AN111"/>
    <mergeCell ref="AO111:AS111"/>
    <mergeCell ref="AT111:AX111"/>
    <mergeCell ref="AY111:BC111"/>
    <mergeCell ref="BD109:BH109"/>
    <mergeCell ref="A110:C110"/>
    <mergeCell ref="D110:T110"/>
    <mergeCell ref="U110:Y110"/>
    <mergeCell ref="Z110:AD110"/>
    <mergeCell ref="AE110:AI110"/>
    <mergeCell ref="AJ110:AN110"/>
    <mergeCell ref="AO110:AS110"/>
    <mergeCell ref="AT110:AX110"/>
    <mergeCell ref="AY110:BC110"/>
    <mergeCell ref="BD108:BH108"/>
    <mergeCell ref="A109:C109"/>
    <mergeCell ref="D109:T109"/>
    <mergeCell ref="U109:Y109"/>
    <mergeCell ref="Z109:AD109"/>
    <mergeCell ref="AE109:AI109"/>
    <mergeCell ref="AJ109:AN109"/>
    <mergeCell ref="AO109:AS109"/>
    <mergeCell ref="AT109:AX109"/>
    <mergeCell ref="AY109:BC109"/>
    <mergeCell ref="BD107:BH107"/>
    <mergeCell ref="A108:C108"/>
    <mergeCell ref="D108:T108"/>
    <mergeCell ref="U108:Y108"/>
    <mergeCell ref="Z108:AD108"/>
    <mergeCell ref="AE108:AI108"/>
    <mergeCell ref="AJ108:AN108"/>
    <mergeCell ref="AO108:AS108"/>
    <mergeCell ref="AT108:AX108"/>
    <mergeCell ref="AY108:BC108"/>
    <mergeCell ref="A107:C107"/>
    <mergeCell ref="D107:T107"/>
    <mergeCell ref="U107:Y107"/>
    <mergeCell ref="Z107:AD107"/>
    <mergeCell ref="AE107:AI107"/>
    <mergeCell ref="BU98:BY98"/>
    <mergeCell ref="AS98:AW98"/>
    <mergeCell ref="AX98:BA98"/>
    <mergeCell ref="BB98:BF98"/>
    <mergeCell ref="BG98:BK98"/>
    <mergeCell ref="BL98:BP98"/>
    <mergeCell ref="BQ98:BT98"/>
    <mergeCell ref="BL97:BP97"/>
    <mergeCell ref="BQ97:BT97"/>
    <mergeCell ref="BU97:BY97"/>
    <mergeCell ref="A98:C98"/>
    <mergeCell ref="D98:T98"/>
    <mergeCell ref="U98:Y98"/>
    <mergeCell ref="Z98:AD98"/>
    <mergeCell ref="AE98:AH98"/>
    <mergeCell ref="AI98:AM98"/>
    <mergeCell ref="AN98:AR98"/>
    <mergeCell ref="AI97:AM97"/>
    <mergeCell ref="AN97:AR97"/>
    <mergeCell ref="AS97:AW97"/>
    <mergeCell ref="AX97:BA97"/>
    <mergeCell ref="BB97:BF97"/>
    <mergeCell ref="BG97:BK97"/>
    <mergeCell ref="BB96:BF96"/>
    <mergeCell ref="BG96:BK96"/>
    <mergeCell ref="BL96:BP96"/>
    <mergeCell ref="BQ96:BT96"/>
    <mergeCell ref="BU96:BY96"/>
    <mergeCell ref="A97:C97"/>
    <mergeCell ref="D97:T97"/>
    <mergeCell ref="U97:Y97"/>
    <mergeCell ref="Z97:AD97"/>
    <mergeCell ref="AE97:AH97"/>
    <mergeCell ref="BU95:BY95"/>
    <mergeCell ref="A96:C96"/>
    <mergeCell ref="D96:T96"/>
    <mergeCell ref="U96:Y96"/>
    <mergeCell ref="Z96:AD96"/>
    <mergeCell ref="AE96:AH96"/>
    <mergeCell ref="AI96:AM96"/>
    <mergeCell ref="AN96:AR96"/>
    <mergeCell ref="AS96:AW96"/>
    <mergeCell ref="AX96:BA96"/>
    <mergeCell ref="AS95:AW95"/>
    <mergeCell ref="AX95:BA95"/>
    <mergeCell ref="BB95:BF95"/>
    <mergeCell ref="BG95:BK95"/>
    <mergeCell ref="BL95:BP95"/>
    <mergeCell ref="BQ95:BT95"/>
    <mergeCell ref="BL94:BP94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I94:AM94"/>
    <mergeCell ref="AN94:AR94"/>
    <mergeCell ref="AS94:AW94"/>
    <mergeCell ref="AX94:BA94"/>
    <mergeCell ref="BB94:BF94"/>
    <mergeCell ref="BG94:BK94"/>
    <mergeCell ref="BB93:BF93"/>
    <mergeCell ref="BG93:BK93"/>
    <mergeCell ref="BL93:BP93"/>
    <mergeCell ref="BQ93:BT93"/>
    <mergeCell ref="BU93:BY93"/>
    <mergeCell ref="A94:C94"/>
    <mergeCell ref="D94:T94"/>
    <mergeCell ref="U94:Y94"/>
    <mergeCell ref="Z94:AD94"/>
    <mergeCell ref="AE94:AH94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X93:BA93"/>
    <mergeCell ref="BG74:BK74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L56:BP56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27:AA227"/>
    <mergeCell ref="AH227:AP227"/>
    <mergeCell ref="AU227:BF227"/>
    <mergeCell ref="AH228:AP228"/>
    <mergeCell ref="AU228:BF228"/>
    <mergeCell ref="A31:D31"/>
    <mergeCell ref="E31:T31"/>
    <mergeCell ref="U31:Y31"/>
    <mergeCell ref="Z31:AD31"/>
    <mergeCell ref="AE31:AH31"/>
    <mergeCell ref="A220:BL220"/>
    <mergeCell ref="A224:AA224"/>
    <mergeCell ref="AH224:AP224"/>
    <mergeCell ref="AU224:BF224"/>
    <mergeCell ref="AH225:AP225"/>
    <mergeCell ref="AU225:BF225"/>
    <mergeCell ref="AW212:BD212"/>
    <mergeCell ref="BE212:BL212"/>
    <mergeCell ref="A214:BL214"/>
    <mergeCell ref="A215:BL215"/>
    <mergeCell ref="A218:BL218"/>
    <mergeCell ref="A219:BL219"/>
    <mergeCell ref="AQ211:AV211"/>
    <mergeCell ref="AW211:BD211"/>
    <mergeCell ref="BE211:BL211"/>
    <mergeCell ref="A212:F212"/>
    <mergeCell ref="G212:S212"/>
    <mergeCell ref="T212:Y212"/>
    <mergeCell ref="Z212:AD212"/>
    <mergeCell ref="AE212:AJ212"/>
    <mergeCell ref="AK212:AP212"/>
    <mergeCell ref="AQ212:AV212"/>
    <mergeCell ref="A211:F211"/>
    <mergeCell ref="G211:S211"/>
    <mergeCell ref="T211:Y211"/>
    <mergeCell ref="Z211:AD211"/>
    <mergeCell ref="AE211:AJ211"/>
    <mergeCell ref="AK211:AP211"/>
    <mergeCell ref="BE208:BL209"/>
    <mergeCell ref="A210:F210"/>
    <mergeCell ref="G210:S210"/>
    <mergeCell ref="T210:Y210"/>
    <mergeCell ref="Z210:AD210"/>
    <mergeCell ref="AE210:AJ210"/>
    <mergeCell ref="AK210:AP210"/>
    <mergeCell ref="AQ210:AV210"/>
    <mergeCell ref="AW210:BD210"/>
    <mergeCell ref="BE210:BL210"/>
    <mergeCell ref="A206:BL206"/>
    <mergeCell ref="A207:BL207"/>
    <mergeCell ref="A208:F209"/>
    <mergeCell ref="G208:S209"/>
    <mergeCell ref="T208:Y209"/>
    <mergeCell ref="Z208:AD209"/>
    <mergeCell ref="AE208:AJ209"/>
    <mergeCell ref="AK208:AP209"/>
    <mergeCell ref="AQ208:AV209"/>
    <mergeCell ref="AW208:BD209"/>
    <mergeCell ref="AJ204:AN204"/>
    <mergeCell ref="AO204:AS204"/>
    <mergeCell ref="AT204:AW204"/>
    <mergeCell ref="AX204:BB204"/>
    <mergeCell ref="BC204:BG204"/>
    <mergeCell ref="BH204:BL204"/>
    <mergeCell ref="A204:F204"/>
    <mergeCell ref="G204:P204"/>
    <mergeCell ref="Q204:U204"/>
    <mergeCell ref="V204:Y204"/>
    <mergeCell ref="Z204:AD204"/>
    <mergeCell ref="AE204:AI204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T200:AW201"/>
    <mergeCell ref="AX200:BG200"/>
    <mergeCell ref="BH200:BL201"/>
    <mergeCell ref="Z201:AD201"/>
    <mergeCell ref="AE201:AI201"/>
    <mergeCell ref="AX201:BB201"/>
    <mergeCell ref="BC201:BG201"/>
    <mergeCell ref="A198:BL198"/>
    <mergeCell ref="A199:F201"/>
    <mergeCell ref="G199:P201"/>
    <mergeCell ref="Q199:AN199"/>
    <mergeCell ref="AO199:BL199"/>
    <mergeCell ref="Q200:U201"/>
    <mergeCell ref="V200:Y201"/>
    <mergeCell ref="Z200:AI200"/>
    <mergeCell ref="AJ200:AN201"/>
    <mergeCell ref="AO200:AS201"/>
    <mergeCell ref="AK195:AP195"/>
    <mergeCell ref="AQ195:AV195"/>
    <mergeCell ref="AW195:BA195"/>
    <mergeCell ref="BB195:BF195"/>
    <mergeCell ref="BG195:BL195"/>
    <mergeCell ref="A197:BL197"/>
    <mergeCell ref="AK194:AP194"/>
    <mergeCell ref="AQ194:AV194"/>
    <mergeCell ref="AW194:BA194"/>
    <mergeCell ref="BB194:BF194"/>
    <mergeCell ref="BG194:BL194"/>
    <mergeCell ref="A195:F195"/>
    <mergeCell ref="G195:S195"/>
    <mergeCell ref="T195:Y195"/>
    <mergeCell ref="Z195:AD195"/>
    <mergeCell ref="AE195:AJ195"/>
    <mergeCell ref="AK193:AP193"/>
    <mergeCell ref="AQ193:AV193"/>
    <mergeCell ref="AW193:BA193"/>
    <mergeCell ref="BB193:BF193"/>
    <mergeCell ref="BG193:BL193"/>
    <mergeCell ref="A194:F194"/>
    <mergeCell ref="G194:S194"/>
    <mergeCell ref="T194:Y194"/>
    <mergeCell ref="Z194:AD194"/>
    <mergeCell ref="AE194:AJ194"/>
    <mergeCell ref="AQ191:AV192"/>
    <mergeCell ref="AW191:BF191"/>
    <mergeCell ref="BG191:BL192"/>
    <mergeCell ref="AW192:BA192"/>
    <mergeCell ref="BB192:BF192"/>
    <mergeCell ref="A193:F193"/>
    <mergeCell ref="G193:S193"/>
    <mergeCell ref="T193:Y193"/>
    <mergeCell ref="Z193:AD193"/>
    <mergeCell ref="AE193:AJ193"/>
    <mergeCell ref="A191:F192"/>
    <mergeCell ref="G191:S192"/>
    <mergeCell ref="T191:Y192"/>
    <mergeCell ref="Z191:AD192"/>
    <mergeCell ref="AE191:AJ192"/>
    <mergeCell ref="AK191:AP192"/>
    <mergeCell ref="BP181:BS181"/>
    <mergeCell ref="A184:BL184"/>
    <mergeCell ref="A185:BL185"/>
    <mergeCell ref="A188:BL188"/>
    <mergeCell ref="A189:BL189"/>
    <mergeCell ref="A190:BL190"/>
    <mergeCell ref="AO181:AR181"/>
    <mergeCell ref="AS181:AW181"/>
    <mergeCell ref="AX181:BA181"/>
    <mergeCell ref="BB181:BF181"/>
    <mergeCell ref="BG181:BJ181"/>
    <mergeCell ref="BK181:BO181"/>
    <mergeCell ref="BB180:BF180"/>
    <mergeCell ref="BG180:BJ180"/>
    <mergeCell ref="BK180:BO180"/>
    <mergeCell ref="BP180:BS180"/>
    <mergeCell ref="A181:M181"/>
    <mergeCell ref="N181:U181"/>
    <mergeCell ref="V181:Z181"/>
    <mergeCell ref="AA181:AE181"/>
    <mergeCell ref="AF181:AI181"/>
    <mergeCell ref="AJ181:AN181"/>
    <mergeCell ref="BP179:BS179"/>
    <mergeCell ref="A180:M180"/>
    <mergeCell ref="N180:U180"/>
    <mergeCell ref="V180:Z180"/>
    <mergeCell ref="AA180:AE180"/>
    <mergeCell ref="AF180:AI180"/>
    <mergeCell ref="AJ180:AN180"/>
    <mergeCell ref="AO180:AR180"/>
    <mergeCell ref="AS180:AW180"/>
    <mergeCell ref="AX180:BA180"/>
    <mergeCell ref="AO179:AR179"/>
    <mergeCell ref="AS179:AW179"/>
    <mergeCell ref="AX179:BA179"/>
    <mergeCell ref="BB179:BF179"/>
    <mergeCell ref="BG179:BJ179"/>
    <mergeCell ref="BK179:BO179"/>
    <mergeCell ref="BB178:BF178"/>
    <mergeCell ref="BG178:BJ178"/>
    <mergeCell ref="BK178:BO178"/>
    <mergeCell ref="BP178:BS178"/>
    <mergeCell ref="A179:M179"/>
    <mergeCell ref="N179:U179"/>
    <mergeCell ref="V179:Z179"/>
    <mergeCell ref="AA179:AE179"/>
    <mergeCell ref="AF179:AI179"/>
    <mergeCell ref="AJ179:AN179"/>
    <mergeCell ref="AA178:AE178"/>
    <mergeCell ref="AF178:AI178"/>
    <mergeCell ref="AJ178:AN178"/>
    <mergeCell ref="AO178:AR178"/>
    <mergeCell ref="AS178:AW178"/>
    <mergeCell ref="AX178:BA178"/>
    <mergeCell ref="A175:BL175"/>
    <mergeCell ref="A176:BM176"/>
    <mergeCell ref="A177:M178"/>
    <mergeCell ref="N177:U178"/>
    <mergeCell ref="V177:Z178"/>
    <mergeCell ref="AA177:AI177"/>
    <mergeCell ref="AJ177:AR177"/>
    <mergeCell ref="AS177:BA177"/>
    <mergeCell ref="BB177:BJ177"/>
    <mergeCell ref="BK177:BS177"/>
    <mergeCell ref="AZ171:BD171"/>
    <mergeCell ref="A172:F172"/>
    <mergeCell ref="G172:S172"/>
    <mergeCell ref="T172:Z172"/>
    <mergeCell ref="AA172:AE172"/>
    <mergeCell ref="AF172:AJ172"/>
    <mergeCell ref="AK172:AO172"/>
    <mergeCell ref="AP172:AT172"/>
    <mergeCell ref="AU172:AY172"/>
    <mergeCell ref="AZ172:BD172"/>
    <mergeCell ref="AU170:AY170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U171:AY171"/>
    <mergeCell ref="AP169:AT169"/>
    <mergeCell ref="AU169:AY169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166:BL166"/>
    <mergeCell ref="A167:BD167"/>
    <mergeCell ref="A168:F169"/>
    <mergeCell ref="G168:S169"/>
    <mergeCell ref="T168:Z169"/>
    <mergeCell ref="AA168:AO168"/>
    <mergeCell ref="AP168:BD168"/>
    <mergeCell ref="AA169:AE169"/>
    <mergeCell ref="AF169:AJ169"/>
    <mergeCell ref="AK169:AO169"/>
    <mergeCell ref="AP164:AT164"/>
    <mergeCell ref="AU164:AY164"/>
    <mergeCell ref="AZ164:BD164"/>
    <mergeCell ref="BE164:BI164"/>
    <mergeCell ref="BJ164:BN164"/>
    <mergeCell ref="BO164:BS164"/>
    <mergeCell ref="A164:F164"/>
    <mergeCell ref="G164:S164"/>
    <mergeCell ref="T164:Z164"/>
    <mergeCell ref="AA164:AE164"/>
    <mergeCell ref="AF164:AJ164"/>
    <mergeCell ref="AK164:AO164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P162:AT162"/>
    <mergeCell ref="AU162:AY162"/>
    <mergeCell ref="AZ162:BD162"/>
    <mergeCell ref="BE162:BI162"/>
    <mergeCell ref="BJ162:BN162"/>
    <mergeCell ref="BO162:BS162"/>
    <mergeCell ref="A162:F162"/>
    <mergeCell ref="G162:S162"/>
    <mergeCell ref="T162:Z162"/>
    <mergeCell ref="AA162:AE162"/>
    <mergeCell ref="AF162:AJ162"/>
    <mergeCell ref="AK162:AO162"/>
    <mergeCell ref="AP161:AT161"/>
    <mergeCell ref="AU161:AY161"/>
    <mergeCell ref="AZ161:BD161"/>
    <mergeCell ref="BE161:BI161"/>
    <mergeCell ref="BJ161:BN161"/>
    <mergeCell ref="BO161:BS161"/>
    <mergeCell ref="A159:BS159"/>
    <mergeCell ref="A160:F161"/>
    <mergeCell ref="G160:S161"/>
    <mergeCell ref="T160:Z161"/>
    <mergeCell ref="AA160:AO160"/>
    <mergeCell ref="AP160:BD160"/>
    <mergeCell ref="BE160:BS160"/>
    <mergeCell ref="AA161:AE161"/>
    <mergeCell ref="AF161:AJ161"/>
    <mergeCell ref="AK161:AO161"/>
    <mergeCell ref="BA148:BC148"/>
    <mergeCell ref="BD148:BF148"/>
    <mergeCell ref="BG148:BI148"/>
    <mergeCell ref="BJ148:BL148"/>
    <mergeCell ref="A157:BL157"/>
    <mergeCell ref="A158:BS158"/>
    <mergeCell ref="AF149:AH149"/>
    <mergeCell ref="AI149:AK149"/>
    <mergeCell ref="AL149:AN149"/>
    <mergeCell ref="AO149:AQ149"/>
    <mergeCell ref="AI148:AK148"/>
    <mergeCell ref="AL148:AN148"/>
    <mergeCell ref="AO148:AQ148"/>
    <mergeCell ref="AR148:AT148"/>
    <mergeCell ref="AU148:AW148"/>
    <mergeCell ref="AX148:AZ148"/>
    <mergeCell ref="BA147:BC147"/>
    <mergeCell ref="BD147:BF147"/>
    <mergeCell ref="BG147:BI147"/>
    <mergeCell ref="BJ147:BL147"/>
    <mergeCell ref="A148:C148"/>
    <mergeCell ref="D148:V148"/>
    <mergeCell ref="W148:Y148"/>
    <mergeCell ref="Z148:AB148"/>
    <mergeCell ref="AC148:AE148"/>
    <mergeCell ref="AF148:AH148"/>
    <mergeCell ref="AI147:AK147"/>
    <mergeCell ref="AL147:AN147"/>
    <mergeCell ref="AO147:AQ147"/>
    <mergeCell ref="AR147:AT147"/>
    <mergeCell ref="AU147:AW147"/>
    <mergeCell ref="AX147:AZ147"/>
    <mergeCell ref="BA146:BC146"/>
    <mergeCell ref="BD146:BF146"/>
    <mergeCell ref="BG146:BI146"/>
    <mergeCell ref="BJ146:BL146"/>
    <mergeCell ref="A147:C147"/>
    <mergeCell ref="D147:V147"/>
    <mergeCell ref="W147:Y147"/>
    <mergeCell ref="Z147:AB147"/>
    <mergeCell ref="AC147:AE147"/>
    <mergeCell ref="AF147:AH147"/>
    <mergeCell ref="AI146:AK146"/>
    <mergeCell ref="AL146:AN146"/>
    <mergeCell ref="AO146:AQ146"/>
    <mergeCell ref="AR146:AT146"/>
    <mergeCell ref="AU146:AW146"/>
    <mergeCell ref="AX146:AZ146"/>
    <mergeCell ref="A146:C146"/>
    <mergeCell ref="D146:V146"/>
    <mergeCell ref="W146:Y146"/>
    <mergeCell ref="Z146:AB146"/>
    <mergeCell ref="AC146:AE146"/>
    <mergeCell ref="AF146:AH146"/>
    <mergeCell ref="BJ144:BL145"/>
    <mergeCell ref="W145:Y145"/>
    <mergeCell ref="Z145:AB145"/>
    <mergeCell ref="AC145:AE145"/>
    <mergeCell ref="AF145:AH145"/>
    <mergeCell ref="AI145:AK145"/>
    <mergeCell ref="AL145:AN145"/>
    <mergeCell ref="AO145:AQ145"/>
    <mergeCell ref="AR145:AT145"/>
    <mergeCell ref="BG143:BL143"/>
    <mergeCell ref="W144:AB144"/>
    <mergeCell ref="AC144:AH144"/>
    <mergeCell ref="AI144:AN144"/>
    <mergeCell ref="AO144:AT144"/>
    <mergeCell ref="AU144:AW145"/>
    <mergeCell ref="AX144:AZ145"/>
    <mergeCell ref="BA144:BC145"/>
    <mergeCell ref="BD144:BF145"/>
    <mergeCell ref="BG144:BI145"/>
    <mergeCell ref="A143:C145"/>
    <mergeCell ref="D143:V145"/>
    <mergeCell ref="W143:AH143"/>
    <mergeCell ref="AI143:AT143"/>
    <mergeCell ref="AU143:AZ143"/>
    <mergeCell ref="BA143:BF143"/>
    <mergeCell ref="AT136:AX136"/>
    <mergeCell ref="AY136:BC136"/>
    <mergeCell ref="BD136:BH136"/>
    <mergeCell ref="BI136:BM136"/>
    <mergeCell ref="BN136:BR136"/>
    <mergeCell ref="A142:BL142"/>
    <mergeCell ref="BI137:BM137"/>
    <mergeCell ref="BN137:BR137"/>
    <mergeCell ref="A138:T138"/>
    <mergeCell ref="U138:Y138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8:AT128"/>
    <mergeCell ref="AU128:AY128"/>
    <mergeCell ref="AZ128:BD128"/>
    <mergeCell ref="BE128:BI128"/>
    <mergeCell ref="A130:BL130"/>
    <mergeCell ref="A131:BR131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BT121:BX121"/>
    <mergeCell ref="A123:BL123"/>
    <mergeCell ref="A124:C125"/>
    <mergeCell ref="D124:P125"/>
    <mergeCell ref="Q124:U125"/>
    <mergeCell ref="V124:AE125"/>
    <mergeCell ref="AF124:AT124"/>
    <mergeCell ref="AU124:BI124"/>
    <mergeCell ref="AF125:AJ125"/>
    <mergeCell ref="AK125:AO125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119:C119"/>
    <mergeCell ref="D119:P119"/>
    <mergeCell ref="Q119:U119"/>
    <mergeCell ref="V119:AE119"/>
    <mergeCell ref="AF119:AJ119"/>
    <mergeCell ref="AK119:AO119"/>
    <mergeCell ref="BJ117:BX117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7:C118"/>
    <mergeCell ref="D117:P118"/>
    <mergeCell ref="Q117:U118"/>
    <mergeCell ref="V117:AE118"/>
    <mergeCell ref="AF117:AT117"/>
    <mergeCell ref="AU117:BI117"/>
    <mergeCell ref="AO106:AS106"/>
    <mergeCell ref="AT106:AX106"/>
    <mergeCell ref="AY106:BC106"/>
    <mergeCell ref="BD106:BH106"/>
    <mergeCell ref="A115:BL115"/>
    <mergeCell ref="A116:BL116"/>
    <mergeCell ref="AJ107:AN107"/>
    <mergeCell ref="AO107:AS107"/>
    <mergeCell ref="AT107:AX107"/>
    <mergeCell ref="AY107:BC107"/>
    <mergeCell ref="AO105:AS105"/>
    <mergeCell ref="AT105:AX105"/>
    <mergeCell ref="AY105:BC105"/>
    <mergeCell ref="BD105:BH105"/>
    <mergeCell ref="A106:C106"/>
    <mergeCell ref="D106:T106"/>
    <mergeCell ref="U106:Y106"/>
    <mergeCell ref="Z106:AD106"/>
    <mergeCell ref="AE106:AI106"/>
    <mergeCell ref="AJ106:AN106"/>
    <mergeCell ref="AO104:AS104"/>
    <mergeCell ref="AT104:AX104"/>
    <mergeCell ref="AY104:BC104"/>
    <mergeCell ref="BD104:BH104"/>
    <mergeCell ref="A105:C105"/>
    <mergeCell ref="D105:T105"/>
    <mergeCell ref="U105:Y105"/>
    <mergeCell ref="Z105:AD105"/>
    <mergeCell ref="AE105:AI105"/>
    <mergeCell ref="AJ105:AN105"/>
    <mergeCell ref="A104:C104"/>
    <mergeCell ref="D104:T104"/>
    <mergeCell ref="U104:Y104"/>
    <mergeCell ref="Z104:AD104"/>
    <mergeCell ref="AE104:AI104"/>
    <mergeCell ref="AJ104:AN104"/>
    <mergeCell ref="AE103:AI103"/>
    <mergeCell ref="AJ103:AN103"/>
    <mergeCell ref="AO103:AS103"/>
    <mergeCell ref="AT103:AX103"/>
    <mergeCell ref="AY103:BC103"/>
    <mergeCell ref="BD103:BH103"/>
    <mergeCell ref="BQ92:BT92"/>
    <mergeCell ref="BU92:BY92"/>
    <mergeCell ref="A100:BL100"/>
    <mergeCell ref="A101:BH101"/>
    <mergeCell ref="A102:C103"/>
    <mergeCell ref="D102:T103"/>
    <mergeCell ref="U102:AN102"/>
    <mergeCell ref="AO102:BH102"/>
    <mergeCell ref="U103:Y103"/>
    <mergeCell ref="Z103:AD10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2:AV72"/>
    <mergeCell ref="AW72:BA72"/>
    <mergeCell ref="BB72:BF72"/>
    <mergeCell ref="BG72:BK72"/>
    <mergeCell ref="A76:BL76"/>
    <mergeCell ref="A77:BK77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AH69:AL69"/>
    <mergeCell ref="AM69:AQ69"/>
    <mergeCell ref="AR69:AV69"/>
    <mergeCell ref="AW69:BA69"/>
    <mergeCell ref="BB69:BF69"/>
    <mergeCell ref="BG69:BK69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X63:BA63"/>
    <mergeCell ref="BB63:BF63"/>
    <mergeCell ref="BG63:BK63"/>
    <mergeCell ref="BL63:BP63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4:BY54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 A148 A106">
    <cfRule type="cellIs" dxfId="508" priority="22" stopIfTrue="1" operator="equal">
      <formula>A91</formula>
    </cfRule>
  </conditionalFormatting>
  <conditionalFormatting sqref="A121:C121 A128:C128">
    <cfRule type="cellIs" dxfId="507" priority="23" stopIfTrue="1" operator="equal">
      <formula>A120</formula>
    </cfRule>
    <cfRule type="cellIs" dxfId="506" priority="24" stopIfTrue="1" operator="equal">
      <formula>0</formula>
    </cfRule>
  </conditionalFormatting>
  <conditionalFormatting sqref="A93">
    <cfRule type="cellIs" dxfId="505" priority="21" stopIfTrue="1" operator="equal">
      <formula>A92</formula>
    </cfRule>
  </conditionalFormatting>
  <conditionalFormatting sqref="A94">
    <cfRule type="cellIs" dxfId="504" priority="20" stopIfTrue="1" operator="equal">
      <formula>A93</formula>
    </cfRule>
  </conditionalFormatting>
  <conditionalFormatting sqref="A95">
    <cfRule type="cellIs" dxfId="503" priority="19" stopIfTrue="1" operator="equal">
      <formula>A94</formula>
    </cfRule>
  </conditionalFormatting>
  <conditionalFormatting sqref="A96">
    <cfRule type="cellIs" dxfId="502" priority="18" stopIfTrue="1" operator="equal">
      <formula>A95</formula>
    </cfRule>
  </conditionalFormatting>
  <conditionalFormatting sqref="A97">
    <cfRule type="cellIs" dxfId="501" priority="17" stopIfTrue="1" operator="equal">
      <formula>A96</formula>
    </cfRule>
  </conditionalFormatting>
  <conditionalFormatting sqref="A98">
    <cfRule type="cellIs" dxfId="500" priority="16" stopIfTrue="1" operator="equal">
      <formula>A97</formula>
    </cfRule>
  </conditionalFormatting>
  <conditionalFormatting sqref="A113">
    <cfRule type="cellIs" dxfId="499" priority="361" stopIfTrue="1" operator="equal">
      <formula>A106</formula>
    </cfRule>
  </conditionalFormatting>
  <conditionalFormatting sqref="A107">
    <cfRule type="cellIs" dxfId="498" priority="14" stopIfTrue="1" operator="equal">
      <formula>A106</formula>
    </cfRule>
  </conditionalFormatting>
  <conditionalFormatting sqref="A108">
    <cfRule type="cellIs" dxfId="497" priority="13" stopIfTrue="1" operator="equal">
      <formula>A107</formula>
    </cfRule>
  </conditionalFormatting>
  <conditionalFormatting sqref="A109">
    <cfRule type="cellIs" dxfId="496" priority="12" stopIfTrue="1" operator="equal">
      <formula>A108</formula>
    </cfRule>
  </conditionalFormatting>
  <conditionalFormatting sqref="A110">
    <cfRule type="cellIs" dxfId="495" priority="11" stopIfTrue="1" operator="equal">
      <formula>A109</formula>
    </cfRule>
  </conditionalFormatting>
  <conditionalFormatting sqref="A111">
    <cfRule type="cellIs" dxfId="494" priority="10" stopIfTrue="1" operator="equal">
      <formula>A110</formula>
    </cfRule>
  </conditionalFormatting>
  <conditionalFormatting sqref="A112">
    <cfRule type="cellIs" dxfId="493" priority="9" stopIfTrue="1" operator="equal">
      <formula>A111</formula>
    </cfRule>
  </conditionalFormatting>
  <conditionalFormatting sqref="A149">
    <cfRule type="cellIs" dxfId="492" priority="7" stopIfTrue="1" operator="equal">
      <formula>A148</formula>
    </cfRule>
  </conditionalFormatting>
  <conditionalFormatting sqref="A150">
    <cfRule type="cellIs" dxfId="491" priority="6" stopIfTrue="1" operator="equal">
      <formula>A149</formula>
    </cfRule>
  </conditionalFormatting>
  <conditionalFormatting sqref="A151">
    <cfRule type="cellIs" dxfId="490" priority="5" stopIfTrue="1" operator="equal">
      <formula>A150</formula>
    </cfRule>
  </conditionalFormatting>
  <conditionalFormatting sqref="A152">
    <cfRule type="cellIs" dxfId="489" priority="4" stopIfTrue="1" operator="equal">
      <formula>A151</formula>
    </cfRule>
  </conditionalFormatting>
  <conditionalFormatting sqref="A153">
    <cfRule type="cellIs" dxfId="488" priority="3" stopIfTrue="1" operator="equal">
      <formula>A152</formula>
    </cfRule>
  </conditionalFormatting>
  <conditionalFormatting sqref="A154">
    <cfRule type="cellIs" dxfId="487" priority="2" stopIfTrue="1" operator="equal">
      <formula>A153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7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6" t="s">
        <v>146</v>
      </c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</row>
    <row r="2" spans="1:79" ht="14.25" customHeight="1" x14ac:dyDescent="0.2">
      <c r="A2" s="54" t="s">
        <v>395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15" customHeight="1" x14ac:dyDescent="0.2">
      <c r="A4" s="27" t="s">
        <v>199</v>
      </c>
      <c r="B4" s="150" t="s">
        <v>287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286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292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254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410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292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501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502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503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271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293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48" t="s">
        <v>396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 x14ac:dyDescent="0.2">
      <c r="A15" s="148" t="s">
        <v>271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07" t="s">
        <v>181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</row>
    <row r="18" spans="1:79" ht="15" customHeight="1" x14ac:dyDescent="0.2">
      <c r="A18" s="148" t="s">
        <v>500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90" customHeight="1" x14ac:dyDescent="0.2">
      <c r="A21" s="148" t="s">
        <v>375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">
      <c r="A24" s="105" t="s">
        <v>383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</row>
    <row r="25" spans="1:79" ht="15" customHeight="1" x14ac:dyDescent="0.2">
      <c r="A25" s="52" t="s">
        <v>294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295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296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297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8" t="s">
        <v>86</v>
      </c>
      <c r="V29" s="109"/>
      <c r="W29" s="109"/>
      <c r="X29" s="109"/>
      <c r="Y29" s="110"/>
      <c r="Z29" s="108" t="s">
        <v>87</v>
      </c>
      <c r="AA29" s="109"/>
      <c r="AB29" s="109"/>
      <c r="AC29" s="109"/>
      <c r="AD29" s="110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6" customFormat="1" ht="12.75" customHeight="1" x14ac:dyDescent="0.2">
      <c r="A30" s="156"/>
      <c r="B30" s="157"/>
      <c r="C30" s="157"/>
      <c r="D30" s="158"/>
      <c r="E30" s="130" t="s">
        <v>303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  <c r="U30" s="159">
        <v>55700</v>
      </c>
      <c r="V30" s="159"/>
      <c r="W30" s="159"/>
      <c r="X30" s="159"/>
      <c r="Y30" s="159"/>
      <c r="Z30" s="159" t="s">
        <v>304</v>
      </c>
      <c r="AA30" s="159"/>
      <c r="AB30" s="159"/>
      <c r="AC30" s="159"/>
      <c r="AD30" s="159"/>
      <c r="AE30" s="160" t="s">
        <v>304</v>
      </c>
      <c r="AF30" s="161"/>
      <c r="AG30" s="161"/>
      <c r="AH30" s="162"/>
      <c r="AI30" s="160">
        <f>IF(ISNUMBER(U30),U30,0)+IF(ISNUMBER(Z30),Z30,0)</f>
        <v>55700</v>
      </c>
      <c r="AJ30" s="161"/>
      <c r="AK30" s="161"/>
      <c r="AL30" s="161"/>
      <c r="AM30" s="162"/>
      <c r="AN30" s="160">
        <v>10000</v>
      </c>
      <c r="AO30" s="161"/>
      <c r="AP30" s="161"/>
      <c r="AQ30" s="161"/>
      <c r="AR30" s="162"/>
      <c r="AS30" s="160" t="s">
        <v>304</v>
      </c>
      <c r="AT30" s="161"/>
      <c r="AU30" s="161"/>
      <c r="AV30" s="161"/>
      <c r="AW30" s="162"/>
      <c r="AX30" s="160" t="s">
        <v>304</v>
      </c>
      <c r="AY30" s="161"/>
      <c r="AZ30" s="161"/>
      <c r="BA30" s="162"/>
      <c r="BB30" s="160">
        <f>IF(ISNUMBER(AN30),AN30,0)+IF(ISNUMBER(AS30),AS30,0)</f>
        <v>10000</v>
      </c>
      <c r="BC30" s="161"/>
      <c r="BD30" s="161"/>
      <c r="BE30" s="161"/>
      <c r="BF30" s="162"/>
      <c r="BG30" s="160">
        <v>11000</v>
      </c>
      <c r="BH30" s="161"/>
      <c r="BI30" s="161"/>
      <c r="BJ30" s="161"/>
      <c r="BK30" s="162"/>
      <c r="BL30" s="160" t="s">
        <v>304</v>
      </c>
      <c r="BM30" s="161"/>
      <c r="BN30" s="161"/>
      <c r="BO30" s="161"/>
      <c r="BP30" s="162"/>
      <c r="BQ30" s="160" t="s">
        <v>304</v>
      </c>
      <c r="BR30" s="161"/>
      <c r="BS30" s="161"/>
      <c r="BT30" s="162"/>
      <c r="BU30" s="160">
        <f>IF(ISNUMBER(BG30),BG30,0)+IF(ISNUMBER(BL30),BL30,0)</f>
        <v>11000</v>
      </c>
      <c r="BV30" s="161"/>
      <c r="BW30" s="161"/>
      <c r="BX30" s="161"/>
      <c r="BY30" s="162"/>
      <c r="CA30" s="136" t="s">
        <v>30</v>
      </c>
    </row>
    <row r="31" spans="1:79" s="9" customFormat="1" ht="12.75" customHeight="1" x14ac:dyDescent="0.2">
      <c r="A31" s="125"/>
      <c r="B31" s="126"/>
      <c r="C31" s="126"/>
      <c r="D31" s="128"/>
      <c r="E31" s="137" t="s">
        <v>179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9"/>
      <c r="U31" s="163">
        <v>55700</v>
      </c>
      <c r="V31" s="163"/>
      <c r="W31" s="163"/>
      <c r="X31" s="163"/>
      <c r="Y31" s="163"/>
      <c r="Z31" s="163">
        <v>0</v>
      </c>
      <c r="AA31" s="163"/>
      <c r="AB31" s="163"/>
      <c r="AC31" s="163"/>
      <c r="AD31" s="163"/>
      <c r="AE31" s="164">
        <v>0</v>
      </c>
      <c r="AF31" s="165"/>
      <c r="AG31" s="165"/>
      <c r="AH31" s="166"/>
      <c r="AI31" s="164">
        <f>IF(ISNUMBER(U31),U31,0)+IF(ISNUMBER(Z31),Z31,0)</f>
        <v>55700</v>
      </c>
      <c r="AJ31" s="165"/>
      <c r="AK31" s="165"/>
      <c r="AL31" s="165"/>
      <c r="AM31" s="166"/>
      <c r="AN31" s="164">
        <v>10000</v>
      </c>
      <c r="AO31" s="165"/>
      <c r="AP31" s="165"/>
      <c r="AQ31" s="165"/>
      <c r="AR31" s="166"/>
      <c r="AS31" s="164">
        <v>0</v>
      </c>
      <c r="AT31" s="165"/>
      <c r="AU31" s="165"/>
      <c r="AV31" s="165"/>
      <c r="AW31" s="166"/>
      <c r="AX31" s="164">
        <v>0</v>
      </c>
      <c r="AY31" s="165"/>
      <c r="AZ31" s="165"/>
      <c r="BA31" s="166"/>
      <c r="BB31" s="164">
        <f>IF(ISNUMBER(AN31),AN31,0)+IF(ISNUMBER(AS31),AS31,0)</f>
        <v>10000</v>
      </c>
      <c r="BC31" s="165"/>
      <c r="BD31" s="165"/>
      <c r="BE31" s="165"/>
      <c r="BF31" s="166"/>
      <c r="BG31" s="164">
        <v>11000</v>
      </c>
      <c r="BH31" s="165"/>
      <c r="BI31" s="165"/>
      <c r="BJ31" s="165"/>
      <c r="BK31" s="166"/>
      <c r="BL31" s="164">
        <v>0</v>
      </c>
      <c r="BM31" s="165"/>
      <c r="BN31" s="165"/>
      <c r="BO31" s="165"/>
      <c r="BP31" s="166"/>
      <c r="BQ31" s="164">
        <v>0</v>
      </c>
      <c r="BR31" s="165"/>
      <c r="BS31" s="165"/>
      <c r="BT31" s="166"/>
      <c r="BU31" s="164">
        <f>IF(ISNUMBER(BG31),BG31,0)+IF(ISNUMBER(BL31),BL31,0)</f>
        <v>11000</v>
      </c>
      <c r="BV31" s="165"/>
      <c r="BW31" s="165"/>
      <c r="BX31" s="165"/>
      <c r="BY31" s="166"/>
    </row>
    <row r="33" spans="1:79" ht="14.25" customHeight="1" x14ac:dyDescent="0.2">
      <c r="A33" s="105" t="s">
        <v>397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</row>
    <row r="34" spans="1:79" ht="15" customHeight="1" x14ac:dyDescent="0.2">
      <c r="A34" s="69" t="s">
        <v>294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</row>
    <row r="35" spans="1:79" ht="22.5" customHeight="1" x14ac:dyDescent="0.2">
      <c r="A35" s="79" t="s">
        <v>3</v>
      </c>
      <c r="B35" s="80"/>
      <c r="C35" s="80"/>
      <c r="D35" s="81"/>
      <c r="E35" s="79" t="s">
        <v>20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61" t="s">
        <v>298</v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  <c r="AR35" s="46" t="s">
        <v>300</v>
      </c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79" ht="36" customHeight="1" x14ac:dyDescent="0.2">
      <c r="A36" s="82"/>
      <c r="B36" s="83"/>
      <c r="C36" s="83"/>
      <c r="D36" s="84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  <c r="X36" s="46" t="s">
        <v>5</v>
      </c>
      <c r="Y36" s="46"/>
      <c r="Z36" s="46"/>
      <c r="AA36" s="46"/>
      <c r="AB36" s="46"/>
      <c r="AC36" s="46" t="s">
        <v>4</v>
      </c>
      <c r="AD36" s="46"/>
      <c r="AE36" s="46"/>
      <c r="AF36" s="46"/>
      <c r="AG36" s="46"/>
      <c r="AH36" s="76" t="s">
        <v>147</v>
      </c>
      <c r="AI36" s="77"/>
      <c r="AJ36" s="77"/>
      <c r="AK36" s="77"/>
      <c r="AL36" s="78"/>
      <c r="AM36" s="61" t="s">
        <v>6</v>
      </c>
      <c r="AN36" s="62"/>
      <c r="AO36" s="62"/>
      <c r="AP36" s="62"/>
      <c r="AQ36" s="63"/>
      <c r="AR36" s="61" t="s">
        <v>5</v>
      </c>
      <c r="AS36" s="62"/>
      <c r="AT36" s="62"/>
      <c r="AU36" s="62"/>
      <c r="AV36" s="63"/>
      <c r="AW36" s="61" t="s">
        <v>4</v>
      </c>
      <c r="AX36" s="62"/>
      <c r="AY36" s="62"/>
      <c r="AZ36" s="62"/>
      <c r="BA36" s="63"/>
      <c r="BB36" s="76" t="s">
        <v>147</v>
      </c>
      <c r="BC36" s="77"/>
      <c r="BD36" s="77"/>
      <c r="BE36" s="77"/>
      <c r="BF36" s="78"/>
      <c r="BG36" s="61" t="s">
        <v>118</v>
      </c>
      <c r="BH36" s="62"/>
      <c r="BI36" s="62"/>
      <c r="BJ36" s="62"/>
      <c r="BK36" s="63"/>
    </row>
    <row r="37" spans="1:79" ht="15" customHeight="1" x14ac:dyDescent="0.2">
      <c r="A37" s="61">
        <v>1</v>
      </c>
      <c r="B37" s="62"/>
      <c r="C37" s="62"/>
      <c r="D37" s="63"/>
      <c r="E37" s="61">
        <v>2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46">
        <v>3</v>
      </c>
      <c r="Y37" s="46"/>
      <c r="Z37" s="46"/>
      <c r="AA37" s="46"/>
      <c r="AB37" s="46"/>
      <c r="AC37" s="46">
        <v>4</v>
      </c>
      <c r="AD37" s="46"/>
      <c r="AE37" s="46"/>
      <c r="AF37" s="46"/>
      <c r="AG37" s="46"/>
      <c r="AH37" s="46">
        <v>5</v>
      </c>
      <c r="AI37" s="46"/>
      <c r="AJ37" s="46"/>
      <c r="AK37" s="46"/>
      <c r="AL37" s="46"/>
      <c r="AM37" s="46">
        <v>6</v>
      </c>
      <c r="AN37" s="46"/>
      <c r="AO37" s="46"/>
      <c r="AP37" s="46"/>
      <c r="AQ37" s="46"/>
      <c r="AR37" s="61">
        <v>7</v>
      </c>
      <c r="AS37" s="62"/>
      <c r="AT37" s="62"/>
      <c r="AU37" s="62"/>
      <c r="AV37" s="63"/>
      <c r="AW37" s="61">
        <v>8</v>
      </c>
      <c r="AX37" s="62"/>
      <c r="AY37" s="62"/>
      <c r="AZ37" s="62"/>
      <c r="BA37" s="63"/>
      <c r="BB37" s="61">
        <v>9</v>
      </c>
      <c r="BC37" s="62"/>
      <c r="BD37" s="62"/>
      <c r="BE37" s="62"/>
      <c r="BF37" s="63"/>
      <c r="BG37" s="61">
        <v>10</v>
      </c>
      <c r="BH37" s="62"/>
      <c r="BI37" s="62"/>
      <c r="BJ37" s="62"/>
      <c r="BK37" s="63"/>
    </row>
    <row r="38" spans="1:79" ht="20.25" hidden="1" customHeight="1" x14ac:dyDescent="0.2">
      <c r="A38" s="64" t="s">
        <v>77</v>
      </c>
      <c r="B38" s="65"/>
      <c r="C38" s="65"/>
      <c r="D38" s="66"/>
      <c r="E38" s="64" t="s">
        <v>78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44" t="s">
        <v>81</v>
      </c>
      <c r="Y38" s="44"/>
      <c r="Z38" s="44"/>
      <c r="AA38" s="44"/>
      <c r="AB38" s="44"/>
      <c r="AC38" s="44" t="s">
        <v>82</v>
      </c>
      <c r="AD38" s="44"/>
      <c r="AE38" s="44"/>
      <c r="AF38" s="44"/>
      <c r="AG38" s="44"/>
      <c r="AH38" s="64" t="s">
        <v>116</v>
      </c>
      <c r="AI38" s="65"/>
      <c r="AJ38" s="65"/>
      <c r="AK38" s="65"/>
      <c r="AL38" s="66"/>
      <c r="AM38" s="72" t="s">
        <v>218</v>
      </c>
      <c r="AN38" s="73"/>
      <c r="AO38" s="73"/>
      <c r="AP38" s="73"/>
      <c r="AQ38" s="74"/>
      <c r="AR38" s="64" t="s">
        <v>83</v>
      </c>
      <c r="AS38" s="65"/>
      <c r="AT38" s="65"/>
      <c r="AU38" s="65"/>
      <c r="AV38" s="66"/>
      <c r="AW38" s="64" t="s">
        <v>84</v>
      </c>
      <c r="AX38" s="65"/>
      <c r="AY38" s="65"/>
      <c r="AZ38" s="65"/>
      <c r="BA38" s="66"/>
      <c r="BB38" s="64" t="s">
        <v>117</v>
      </c>
      <c r="BC38" s="65"/>
      <c r="BD38" s="65"/>
      <c r="BE38" s="65"/>
      <c r="BF38" s="66"/>
      <c r="BG38" s="72" t="s">
        <v>218</v>
      </c>
      <c r="BH38" s="73"/>
      <c r="BI38" s="73"/>
      <c r="BJ38" s="73"/>
      <c r="BK38" s="74"/>
      <c r="CA38" t="s">
        <v>31</v>
      </c>
    </row>
    <row r="39" spans="1:79" s="136" customFormat="1" ht="12.75" customHeight="1" x14ac:dyDescent="0.2">
      <c r="A39" s="156"/>
      <c r="B39" s="157"/>
      <c r="C39" s="157"/>
      <c r="D39" s="158"/>
      <c r="E39" s="130" t="s">
        <v>303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2"/>
      <c r="X39" s="160">
        <v>11000</v>
      </c>
      <c r="Y39" s="161"/>
      <c r="Z39" s="161"/>
      <c r="AA39" s="161"/>
      <c r="AB39" s="162"/>
      <c r="AC39" s="160" t="s">
        <v>304</v>
      </c>
      <c r="AD39" s="161"/>
      <c r="AE39" s="161"/>
      <c r="AF39" s="161"/>
      <c r="AG39" s="162"/>
      <c r="AH39" s="160" t="s">
        <v>304</v>
      </c>
      <c r="AI39" s="161"/>
      <c r="AJ39" s="161"/>
      <c r="AK39" s="161"/>
      <c r="AL39" s="162"/>
      <c r="AM39" s="160">
        <f>IF(ISNUMBER(X39),X39,0)+IF(ISNUMBER(AC39),AC39,0)</f>
        <v>11000</v>
      </c>
      <c r="AN39" s="161"/>
      <c r="AO39" s="161"/>
      <c r="AP39" s="161"/>
      <c r="AQ39" s="162"/>
      <c r="AR39" s="160">
        <v>11000</v>
      </c>
      <c r="AS39" s="161"/>
      <c r="AT39" s="161"/>
      <c r="AU39" s="161"/>
      <c r="AV39" s="162"/>
      <c r="AW39" s="160" t="s">
        <v>304</v>
      </c>
      <c r="AX39" s="161"/>
      <c r="AY39" s="161"/>
      <c r="AZ39" s="161"/>
      <c r="BA39" s="162"/>
      <c r="BB39" s="160" t="s">
        <v>304</v>
      </c>
      <c r="BC39" s="161"/>
      <c r="BD39" s="161"/>
      <c r="BE39" s="161"/>
      <c r="BF39" s="162"/>
      <c r="BG39" s="159">
        <f>IF(ISNUMBER(AR39),AR39,0)+IF(ISNUMBER(AW39),AW39,0)</f>
        <v>11000</v>
      </c>
      <c r="BH39" s="159"/>
      <c r="BI39" s="159"/>
      <c r="BJ39" s="159"/>
      <c r="BK39" s="159"/>
      <c r="CA39" s="136" t="s">
        <v>32</v>
      </c>
    </row>
    <row r="40" spans="1:79" s="9" customFormat="1" ht="12.75" customHeight="1" x14ac:dyDescent="0.2">
      <c r="A40" s="125"/>
      <c r="B40" s="126"/>
      <c r="C40" s="126"/>
      <c r="D40" s="128"/>
      <c r="E40" s="137" t="s">
        <v>179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9"/>
      <c r="X40" s="164">
        <v>11000</v>
      </c>
      <c r="Y40" s="165"/>
      <c r="Z40" s="165"/>
      <c r="AA40" s="165"/>
      <c r="AB40" s="166"/>
      <c r="AC40" s="164">
        <v>0</v>
      </c>
      <c r="AD40" s="165"/>
      <c r="AE40" s="165"/>
      <c r="AF40" s="165"/>
      <c r="AG40" s="166"/>
      <c r="AH40" s="164">
        <v>0</v>
      </c>
      <c r="AI40" s="165"/>
      <c r="AJ40" s="165"/>
      <c r="AK40" s="165"/>
      <c r="AL40" s="166"/>
      <c r="AM40" s="164">
        <f>IF(ISNUMBER(X40),X40,0)+IF(ISNUMBER(AC40),AC40,0)</f>
        <v>11000</v>
      </c>
      <c r="AN40" s="165"/>
      <c r="AO40" s="165"/>
      <c r="AP40" s="165"/>
      <c r="AQ40" s="166"/>
      <c r="AR40" s="164">
        <v>11000</v>
      </c>
      <c r="AS40" s="165"/>
      <c r="AT40" s="165"/>
      <c r="AU40" s="165"/>
      <c r="AV40" s="166"/>
      <c r="AW40" s="164">
        <v>0</v>
      </c>
      <c r="AX40" s="165"/>
      <c r="AY40" s="165"/>
      <c r="AZ40" s="165"/>
      <c r="BA40" s="166"/>
      <c r="BB40" s="164">
        <v>0</v>
      </c>
      <c r="BC40" s="165"/>
      <c r="BD40" s="165"/>
      <c r="BE40" s="165"/>
      <c r="BF40" s="166"/>
      <c r="BG40" s="163">
        <f>IF(ISNUMBER(AR40),AR40,0)+IF(ISNUMBER(AW40),AW40,0)</f>
        <v>11000</v>
      </c>
      <c r="BH40" s="163"/>
      <c r="BI40" s="163"/>
      <c r="BJ40" s="163"/>
      <c r="BK40" s="163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48" t="s">
        <v>148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25"/>
    </row>
    <row r="44" spans="1:79" ht="14.25" customHeight="1" x14ac:dyDescent="0.2">
      <c r="A44" s="48" t="s">
        <v>384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</row>
    <row r="45" spans="1:79" ht="15" customHeight="1" x14ac:dyDescent="0.2">
      <c r="A45" s="52" t="s">
        <v>294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</row>
    <row r="46" spans="1:79" ht="23.1" customHeight="1" x14ac:dyDescent="0.2">
      <c r="A46" s="87" t="s">
        <v>149</v>
      </c>
      <c r="B46" s="88"/>
      <c r="C46" s="88"/>
      <c r="D46" s="89"/>
      <c r="E46" s="46" t="s">
        <v>20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61" t="s">
        <v>295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 t="s">
        <v>296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3"/>
      <c r="BG46" s="61" t="s">
        <v>297</v>
      </c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3"/>
    </row>
    <row r="47" spans="1:79" ht="48.75" customHeight="1" x14ac:dyDescent="0.2">
      <c r="A47" s="90"/>
      <c r="B47" s="91"/>
      <c r="C47" s="91"/>
      <c r="D47" s="92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61" t="s">
        <v>5</v>
      </c>
      <c r="V47" s="62"/>
      <c r="W47" s="62"/>
      <c r="X47" s="62"/>
      <c r="Y47" s="63"/>
      <c r="Z47" s="61" t="s">
        <v>4</v>
      </c>
      <c r="AA47" s="62"/>
      <c r="AB47" s="62"/>
      <c r="AC47" s="62"/>
      <c r="AD47" s="63"/>
      <c r="AE47" s="76" t="s">
        <v>147</v>
      </c>
      <c r="AF47" s="77"/>
      <c r="AG47" s="77"/>
      <c r="AH47" s="78"/>
      <c r="AI47" s="61" t="s">
        <v>6</v>
      </c>
      <c r="AJ47" s="62"/>
      <c r="AK47" s="62"/>
      <c r="AL47" s="62"/>
      <c r="AM47" s="63"/>
      <c r="AN47" s="61" t="s">
        <v>5</v>
      </c>
      <c r="AO47" s="62"/>
      <c r="AP47" s="62"/>
      <c r="AQ47" s="62"/>
      <c r="AR47" s="63"/>
      <c r="AS47" s="61" t="s">
        <v>4</v>
      </c>
      <c r="AT47" s="62"/>
      <c r="AU47" s="62"/>
      <c r="AV47" s="62"/>
      <c r="AW47" s="63"/>
      <c r="AX47" s="76" t="s">
        <v>147</v>
      </c>
      <c r="AY47" s="77"/>
      <c r="AZ47" s="77"/>
      <c r="BA47" s="78"/>
      <c r="BB47" s="61" t="s">
        <v>118</v>
      </c>
      <c r="BC47" s="62"/>
      <c r="BD47" s="62"/>
      <c r="BE47" s="62"/>
      <c r="BF47" s="63"/>
      <c r="BG47" s="61" t="s">
        <v>5</v>
      </c>
      <c r="BH47" s="62"/>
      <c r="BI47" s="62"/>
      <c r="BJ47" s="62"/>
      <c r="BK47" s="63"/>
      <c r="BL47" s="61" t="s">
        <v>4</v>
      </c>
      <c r="BM47" s="62"/>
      <c r="BN47" s="62"/>
      <c r="BO47" s="62"/>
      <c r="BP47" s="63"/>
      <c r="BQ47" s="76" t="s">
        <v>147</v>
      </c>
      <c r="BR47" s="77"/>
      <c r="BS47" s="77"/>
      <c r="BT47" s="78"/>
      <c r="BU47" s="61" t="s">
        <v>119</v>
      </c>
      <c r="BV47" s="62"/>
      <c r="BW47" s="62"/>
      <c r="BX47" s="62"/>
      <c r="BY47" s="63"/>
    </row>
    <row r="48" spans="1:79" ht="15" customHeight="1" x14ac:dyDescent="0.2">
      <c r="A48" s="61">
        <v>1</v>
      </c>
      <c r="B48" s="62"/>
      <c r="C48" s="62"/>
      <c r="D48" s="63"/>
      <c r="E48" s="61">
        <v>2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  <c r="U48" s="61">
        <v>3</v>
      </c>
      <c r="V48" s="62"/>
      <c r="W48" s="62"/>
      <c r="X48" s="62"/>
      <c r="Y48" s="63"/>
      <c r="Z48" s="61">
        <v>4</v>
      </c>
      <c r="AA48" s="62"/>
      <c r="AB48" s="62"/>
      <c r="AC48" s="62"/>
      <c r="AD48" s="63"/>
      <c r="AE48" s="61">
        <v>5</v>
      </c>
      <c r="AF48" s="62"/>
      <c r="AG48" s="62"/>
      <c r="AH48" s="63"/>
      <c r="AI48" s="61">
        <v>6</v>
      </c>
      <c r="AJ48" s="62"/>
      <c r="AK48" s="62"/>
      <c r="AL48" s="62"/>
      <c r="AM48" s="63"/>
      <c r="AN48" s="61">
        <v>7</v>
      </c>
      <c r="AO48" s="62"/>
      <c r="AP48" s="62"/>
      <c r="AQ48" s="62"/>
      <c r="AR48" s="63"/>
      <c r="AS48" s="61">
        <v>8</v>
      </c>
      <c r="AT48" s="62"/>
      <c r="AU48" s="62"/>
      <c r="AV48" s="62"/>
      <c r="AW48" s="63"/>
      <c r="AX48" s="61">
        <v>9</v>
      </c>
      <c r="AY48" s="62"/>
      <c r="AZ48" s="62"/>
      <c r="BA48" s="63"/>
      <c r="BB48" s="61">
        <v>10</v>
      </c>
      <c r="BC48" s="62"/>
      <c r="BD48" s="62"/>
      <c r="BE48" s="62"/>
      <c r="BF48" s="63"/>
      <c r="BG48" s="61">
        <v>11</v>
      </c>
      <c r="BH48" s="62"/>
      <c r="BI48" s="62"/>
      <c r="BJ48" s="62"/>
      <c r="BK48" s="63"/>
      <c r="BL48" s="61">
        <v>12</v>
      </c>
      <c r="BM48" s="62"/>
      <c r="BN48" s="62"/>
      <c r="BO48" s="62"/>
      <c r="BP48" s="63"/>
      <c r="BQ48" s="61">
        <v>13</v>
      </c>
      <c r="BR48" s="62"/>
      <c r="BS48" s="62"/>
      <c r="BT48" s="63"/>
      <c r="BU48" s="61">
        <v>14</v>
      </c>
      <c r="BV48" s="62"/>
      <c r="BW48" s="62"/>
      <c r="BX48" s="62"/>
      <c r="BY48" s="63"/>
    </row>
    <row r="49" spans="1:79" s="2" customFormat="1" ht="12.75" hidden="1" customHeight="1" x14ac:dyDescent="0.2">
      <c r="A49" s="64" t="s">
        <v>85</v>
      </c>
      <c r="B49" s="65"/>
      <c r="C49" s="65"/>
      <c r="D49" s="66"/>
      <c r="E49" s="64" t="s">
        <v>78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4" t="s">
        <v>86</v>
      </c>
      <c r="V49" s="65"/>
      <c r="W49" s="65"/>
      <c r="X49" s="65"/>
      <c r="Y49" s="66"/>
      <c r="Z49" s="64" t="s">
        <v>87</v>
      </c>
      <c r="AA49" s="65"/>
      <c r="AB49" s="65"/>
      <c r="AC49" s="65"/>
      <c r="AD49" s="66"/>
      <c r="AE49" s="64" t="s">
        <v>113</v>
      </c>
      <c r="AF49" s="65"/>
      <c r="AG49" s="65"/>
      <c r="AH49" s="66"/>
      <c r="AI49" s="72" t="s">
        <v>217</v>
      </c>
      <c r="AJ49" s="73"/>
      <c r="AK49" s="73"/>
      <c r="AL49" s="73"/>
      <c r="AM49" s="74"/>
      <c r="AN49" s="64" t="s">
        <v>88</v>
      </c>
      <c r="AO49" s="65"/>
      <c r="AP49" s="65"/>
      <c r="AQ49" s="65"/>
      <c r="AR49" s="66"/>
      <c r="AS49" s="64" t="s">
        <v>89</v>
      </c>
      <c r="AT49" s="65"/>
      <c r="AU49" s="65"/>
      <c r="AV49" s="65"/>
      <c r="AW49" s="66"/>
      <c r="AX49" s="64" t="s">
        <v>114</v>
      </c>
      <c r="AY49" s="65"/>
      <c r="AZ49" s="65"/>
      <c r="BA49" s="66"/>
      <c r="BB49" s="72" t="s">
        <v>217</v>
      </c>
      <c r="BC49" s="73"/>
      <c r="BD49" s="73"/>
      <c r="BE49" s="73"/>
      <c r="BF49" s="74"/>
      <c r="BG49" s="64" t="s">
        <v>79</v>
      </c>
      <c r="BH49" s="65"/>
      <c r="BI49" s="65"/>
      <c r="BJ49" s="65"/>
      <c r="BK49" s="66"/>
      <c r="BL49" s="64" t="s">
        <v>80</v>
      </c>
      <c r="BM49" s="65"/>
      <c r="BN49" s="65"/>
      <c r="BO49" s="65"/>
      <c r="BP49" s="66"/>
      <c r="BQ49" s="64" t="s">
        <v>115</v>
      </c>
      <c r="BR49" s="65"/>
      <c r="BS49" s="65"/>
      <c r="BT49" s="66"/>
      <c r="BU49" s="72" t="s">
        <v>217</v>
      </c>
      <c r="BV49" s="73"/>
      <c r="BW49" s="73"/>
      <c r="BX49" s="73"/>
      <c r="BY49" s="74"/>
      <c r="CA49" t="s">
        <v>33</v>
      </c>
    </row>
    <row r="50" spans="1:79" s="136" customFormat="1" ht="12.75" customHeight="1" x14ac:dyDescent="0.2">
      <c r="A50" s="156">
        <v>2730</v>
      </c>
      <c r="B50" s="157"/>
      <c r="C50" s="157"/>
      <c r="D50" s="158"/>
      <c r="E50" s="130" t="s">
        <v>488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2"/>
      <c r="U50" s="160">
        <v>55700</v>
      </c>
      <c r="V50" s="161"/>
      <c r="W50" s="161"/>
      <c r="X50" s="161"/>
      <c r="Y50" s="162"/>
      <c r="Z50" s="160">
        <v>0</v>
      </c>
      <c r="AA50" s="161"/>
      <c r="AB50" s="161"/>
      <c r="AC50" s="161"/>
      <c r="AD50" s="162"/>
      <c r="AE50" s="160">
        <v>0</v>
      </c>
      <c r="AF50" s="161"/>
      <c r="AG50" s="161"/>
      <c r="AH50" s="162"/>
      <c r="AI50" s="160">
        <f>IF(ISNUMBER(U50),U50,0)+IF(ISNUMBER(Z50),Z50,0)</f>
        <v>55700</v>
      </c>
      <c r="AJ50" s="161"/>
      <c r="AK50" s="161"/>
      <c r="AL50" s="161"/>
      <c r="AM50" s="162"/>
      <c r="AN50" s="160">
        <v>10000</v>
      </c>
      <c r="AO50" s="161"/>
      <c r="AP50" s="161"/>
      <c r="AQ50" s="161"/>
      <c r="AR50" s="162"/>
      <c r="AS50" s="160">
        <v>0</v>
      </c>
      <c r="AT50" s="161"/>
      <c r="AU50" s="161"/>
      <c r="AV50" s="161"/>
      <c r="AW50" s="162"/>
      <c r="AX50" s="160">
        <v>0</v>
      </c>
      <c r="AY50" s="161"/>
      <c r="AZ50" s="161"/>
      <c r="BA50" s="162"/>
      <c r="BB50" s="160">
        <f>IF(ISNUMBER(AN50),AN50,0)+IF(ISNUMBER(AS50),AS50,0)</f>
        <v>10000</v>
      </c>
      <c r="BC50" s="161"/>
      <c r="BD50" s="161"/>
      <c r="BE50" s="161"/>
      <c r="BF50" s="162"/>
      <c r="BG50" s="160">
        <v>11000</v>
      </c>
      <c r="BH50" s="161"/>
      <c r="BI50" s="161"/>
      <c r="BJ50" s="161"/>
      <c r="BK50" s="162"/>
      <c r="BL50" s="160">
        <v>0</v>
      </c>
      <c r="BM50" s="161"/>
      <c r="BN50" s="161"/>
      <c r="BO50" s="161"/>
      <c r="BP50" s="162"/>
      <c r="BQ50" s="160">
        <v>0</v>
      </c>
      <c r="BR50" s="161"/>
      <c r="BS50" s="161"/>
      <c r="BT50" s="162"/>
      <c r="BU50" s="160">
        <f>IF(ISNUMBER(BG50),BG50,0)+IF(ISNUMBER(BL50),BL50,0)</f>
        <v>11000</v>
      </c>
      <c r="BV50" s="161"/>
      <c r="BW50" s="161"/>
      <c r="BX50" s="161"/>
      <c r="BY50" s="162"/>
      <c r="CA50" s="136" t="s">
        <v>34</v>
      </c>
    </row>
    <row r="51" spans="1:79" s="9" customFormat="1" ht="12.75" customHeight="1" x14ac:dyDescent="0.2">
      <c r="A51" s="125"/>
      <c r="B51" s="126"/>
      <c r="C51" s="126"/>
      <c r="D51" s="128"/>
      <c r="E51" s="137" t="s">
        <v>179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9"/>
      <c r="U51" s="164">
        <v>55700</v>
      </c>
      <c r="V51" s="165"/>
      <c r="W51" s="165"/>
      <c r="X51" s="165"/>
      <c r="Y51" s="166"/>
      <c r="Z51" s="164">
        <v>0</v>
      </c>
      <c r="AA51" s="165"/>
      <c r="AB51" s="165"/>
      <c r="AC51" s="165"/>
      <c r="AD51" s="166"/>
      <c r="AE51" s="164">
        <v>0</v>
      </c>
      <c r="AF51" s="165"/>
      <c r="AG51" s="165"/>
      <c r="AH51" s="166"/>
      <c r="AI51" s="164">
        <f>IF(ISNUMBER(U51),U51,0)+IF(ISNUMBER(Z51),Z51,0)</f>
        <v>55700</v>
      </c>
      <c r="AJ51" s="165"/>
      <c r="AK51" s="165"/>
      <c r="AL51" s="165"/>
      <c r="AM51" s="166"/>
      <c r="AN51" s="164">
        <v>10000</v>
      </c>
      <c r="AO51" s="165"/>
      <c r="AP51" s="165"/>
      <c r="AQ51" s="165"/>
      <c r="AR51" s="166"/>
      <c r="AS51" s="164">
        <v>0</v>
      </c>
      <c r="AT51" s="165"/>
      <c r="AU51" s="165"/>
      <c r="AV51" s="165"/>
      <c r="AW51" s="166"/>
      <c r="AX51" s="164">
        <v>0</v>
      </c>
      <c r="AY51" s="165"/>
      <c r="AZ51" s="165"/>
      <c r="BA51" s="166"/>
      <c r="BB51" s="164">
        <f>IF(ISNUMBER(AN51),AN51,0)+IF(ISNUMBER(AS51),AS51,0)</f>
        <v>10000</v>
      </c>
      <c r="BC51" s="165"/>
      <c r="BD51" s="165"/>
      <c r="BE51" s="165"/>
      <c r="BF51" s="166"/>
      <c r="BG51" s="164">
        <v>11000</v>
      </c>
      <c r="BH51" s="165"/>
      <c r="BI51" s="165"/>
      <c r="BJ51" s="165"/>
      <c r="BK51" s="166"/>
      <c r="BL51" s="164">
        <v>0</v>
      </c>
      <c r="BM51" s="165"/>
      <c r="BN51" s="165"/>
      <c r="BO51" s="165"/>
      <c r="BP51" s="166"/>
      <c r="BQ51" s="164">
        <v>0</v>
      </c>
      <c r="BR51" s="165"/>
      <c r="BS51" s="165"/>
      <c r="BT51" s="166"/>
      <c r="BU51" s="164">
        <f>IF(ISNUMBER(BG51),BG51,0)+IF(ISNUMBER(BL51),BL51,0)</f>
        <v>11000</v>
      </c>
      <c r="BV51" s="165"/>
      <c r="BW51" s="165"/>
      <c r="BX51" s="165"/>
      <c r="BY51" s="166"/>
    </row>
    <row r="53" spans="1:79" ht="14.25" customHeight="1" x14ac:dyDescent="0.2">
      <c r="A53" s="48" t="s">
        <v>385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15" customHeight="1" x14ac:dyDescent="0.2">
      <c r="A54" s="69" t="s">
        <v>294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</row>
    <row r="55" spans="1:79" ht="23.1" customHeight="1" x14ac:dyDescent="0.2">
      <c r="A55" s="87" t="s">
        <v>150</v>
      </c>
      <c r="B55" s="88"/>
      <c r="C55" s="88"/>
      <c r="D55" s="88"/>
      <c r="E55" s="89"/>
      <c r="F55" s="46" t="s">
        <v>20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61" t="s">
        <v>295</v>
      </c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3"/>
      <c r="AN55" s="61" t="s">
        <v>296</v>
      </c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3"/>
      <c r="BG55" s="61" t="s">
        <v>297</v>
      </c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3"/>
    </row>
    <row r="56" spans="1:79" ht="51.75" customHeight="1" x14ac:dyDescent="0.2">
      <c r="A56" s="90"/>
      <c r="B56" s="91"/>
      <c r="C56" s="91"/>
      <c r="D56" s="91"/>
      <c r="E56" s="92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1" t="s">
        <v>5</v>
      </c>
      <c r="V56" s="62"/>
      <c r="W56" s="62"/>
      <c r="X56" s="62"/>
      <c r="Y56" s="63"/>
      <c r="Z56" s="61" t="s">
        <v>4</v>
      </c>
      <c r="AA56" s="62"/>
      <c r="AB56" s="62"/>
      <c r="AC56" s="62"/>
      <c r="AD56" s="63"/>
      <c r="AE56" s="76" t="s">
        <v>147</v>
      </c>
      <c r="AF56" s="77"/>
      <c r="AG56" s="77"/>
      <c r="AH56" s="78"/>
      <c r="AI56" s="61" t="s">
        <v>6</v>
      </c>
      <c r="AJ56" s="62"/>
      <c r="AK56" s="62"/>
      <c r="AL56" s="62"/>
      <c r="AM56" s="63"/>
      <c r="AN56" s="61" t="s">
        <v>5</v>
      </c>
      <c r="AO56" s="62"/>
      <c r="AP56" s="62"/>
      <c r="AQ56" s="62"/>
      <c r="AR56" s="63"/>
      <c r="AS56" s="61" t="s">
        <v>4</v>
      </c>
      <c r="AT56" s="62"/>
      <c r="AU56" s="62"/>
      <c r="AV56" s="62"/>
      <c r="AW56" s="63"/>
      <c r="AX56" s="76" t="s">
        <v>147</v>
      </c>
      <c r="AY56" s="77"/>
      <c r="AZ56" s="77"/>
      <c r="BA56" s="78"/>
      <c r="BB56" s="61" t="s">
        <v>118</v>
      </c>
      <c r="BC56" s="62"/>
      <c r="BD56" s="62"/>
      <c r="BE56" s="62"/>
      <c r="BF56" s="63"/>
      <c r="BG56" s="61" t="s">
        <v>5</v>
      </c>
      <c r="BH56" s="62"/>
      <c r="BI56" s="62"/>
      <c r="BJ56" s="62"/>
      <c r="BK56" s="63"/>
      <c r="BL56" s="61" t="s">
        <v>4</v>
      </c>
      <c r="BM56" s="62"/>
      <c r="BN56" s="62"/>
      <c r="BO56" s="62"/>
      <c r="BP56" s="63"/>
      <c r="BQ56" s="76" t="s">
        <v>147</v>
      </c>
      <c r="BR56" s="77"/>
      <c r="BS56" s="77"/>
      <c r="BT56" s="78"/>
      <c r="BU56" s="46" t="s">
        <v>119</v>
      </c>
      <c r="BV56" s="46"/>
      <c r="BW56" s="46"/>
      <c r="BX56" s="46"/>
      <c r="BY56" s="46"/>
    </row>
    <row r="57" spans="1:79" ht="15" customHeight="1" x14ac:dyDescent="0.2">
      <c r="A57" s="61">
        <v>1</v>
      </c>
      <c r="B57" s="62"/>
      <c r="C57" s="62"/>
      <c r="D57" s="62"/>
      <c r="E57" s="63"/>
      <c r="F57" s="61">
        <v>2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1">
        <v>3</v>
      </c>
      <c r="V57" s="62"/>
      <c r="W57" s="62"/>
      <c r="X57" s="62"/>
      <c r="Y57" s="63"/>
      <c r="Z57" s="61">
        <v>4</v>
      </c>
      <c r="AA57" s="62"/>
      <c r="AB57" s="62"/>
      <c r="AC57" s="62"/>
      <c r="AD57" s="63"/>
      <c r="AE57" s="61">
        <v>5</v>
      </c>
      <c r="AF57" s="62"/>
      <c r="AG57" s="62"/>
      <c r="AH57" s="63"/>
      <c r="AI57" s="61">
        <v>6</v>
      </c>
      <c r="AJ57" s="62"/>
      <c r="AK57" s="62"/>
      <c r="AL57" s="62"/>
      <c r="AM57" s="63"/>
      <c r="AN57" s="61">
        <v>7</v>
      </c>
      <c r="AO57" s="62"/>
      <c r="AP57" s="62"/>
      <c r="AQ57" s="62"/>
      <c r="AR57" s="63"/>
      <c r="AS57" s="61">
        <v>8</v>
      </c>
      <c r="AT57" s="62"/>
      <c r="AU57" s="62"/>
      <c r="AV57" s="62"/>
      <c r="AW57" s="63"/>
      <c r="AX57" s="61">
        <v>9</v>
      </c>
      <c r="AY57" s="62"/>
      <c r="AZ57" s="62"/>
      <c r="BA57" s="63"/>
      <c r="BB57" s="61">
        <v>10</v>
      </c>
      <c r="BC57" s="62"/>
      <c r="BD57" s="62"/>
      <c r="BE57" s="62"/>
      <c r="BF57" s="63"/>
      <c r="BG57" s="61">
        <v>11</v>
      </c>
      <c r="BH57" s="62"/>
      <c r="BI57" s="62"/>
      <c r="BJ57" s="62"/>
      <c r="BK57" s="63"/>
      <c r="BL57" s="61">
        <v>12</v>
      </c>
      <c r="BM57" s="62"/>
      <c r="BN57" s="62"/>
      <c r="BO57" s="62"/>
      <c r="BP57" s="63"/>
      <c r="BQ57" s="61">
        <v>13</v>
      </c>
      <c r="BR57" s="62"/>
      <c r="BS57" s="62"/>
      <c r="BT57" s="63"/>
      <c r="BU57" s="46">
        <v>14</v>
      </c>
      <c r="BV57" s="46"/>
      <c r="BW57" s="46"/>
      <c r="BX57" s="46"/>
      <c r="BY57" s="46"/>
    </row>
    <row r="58" spans="1:79" s="2" customFormat="1" ht="13.5" hidden="1" customHeight="1" x14ac:dyDescent="0.2">
      <c r="A58" s="64" t="s">
        <v>85</v>
      </c>
      <c r="B58" s="65"/>
      <c r="C58" s="65"/>
      <c r="D58" s="65"/>
      <c r="E58" s="66"/>
      <c r="F58" s="64" t="s">
        <v>78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6"/>
      <c r="U58" s="64" t="s">
        <v>86</v>
      </c>
      <c r="V58" s="65"/>
      <c r="W58" s="65"/>
      <c r="X58" s="65"/>
      <c r="Y58" s="66"/>
      <c r="Z58" s="64" t="s">
        <v>87</v>
      </c>
      <c r="AA58" s="65"/>
      <c r="AB58" s="65"/>
      <c r="AC58" s="65"/>
      <c r="AD58" s="66"/>
      <c r="AE58" s="64" t="s">
        <v>113</v>
      </c>
      <c r="AF58" s="65"/>
      <c r="AG58" s="65"/>
      <c r="AH58" s="66"/>
      <c r="AI58" s="72" t="s">
        <v>217</v>
      </c>
      <c r="AJ58" s="73"/>
      <c r="AK58" s="73"/>
      <c r="AL58" s="73"/>
      <c r="AM58" s="74"/>
      <c r="AN58" s="64" t="s">
        <v>88</v>
      </c>
      <c r="AO58" s="65"/>
      <c r="AP58" s="65"/>
      <c r="AQ58" s="65"/>
      <c r="AR58" s="66"/>
      <c r="AS58" s="64" t="s">
        <v>89</v>
      </c>
      <c r="AT58" s="65"/>
      <c r="AU58" s="65"/>
      <c r="AV58" s="65"/>
      <c r="AW58" s="66"/>
      <c r="AX58" s="64" t="s">
        <v>114</v>
      </c>
      <c r="AY58" s="65"/>
      <c r="AZ58" s="65"/>
      <c r="BA58" s="66"/>
      <c r="BB58" s="72" t="s">
        <v>217</v>
      </c>
      <c r="BC58" s="73"/>
      <c r="BD58" s="73"/>
      <c r="BE58" s="73"/>
      <c r="BF58" s="74"/>
      <c r="BG58" s="64" t="s">
        <v>79</v>
      </c>
      <c r="BH58" s="65"/>
      <c r="BI58" s="65"/>
      <c r="BJ58" s="65"/>
      <c r="BK58" s="66"/>
      <c r="BL58" s="64" t="s">
        <v>80</v>
      </c>
      <c r="BM58" s="65"/>
      <c r="BN58" s="65"/>
      <c r="BO58" s="65"/>
      <c r="BP58" s="66"/>
      <c r="BQ58" s="64" t="s">
        <v>115</v>
      </c>
      <c r="BR58" s="65"/>
      <c r="BS58" s="65"/>
      <c r="BT58" s="66"/>
      <c r="BU58" s="75" t="s">
        <v>217</v>
      </c>
      <c r="BV58" s="75"/>
      <c r="BW58" s="75"/>
      <c r="BX58" s="75"/>
      <c r="BY58" s="75"/>
      <c r="CA58" t="s">
        <v>35</v>
      </c>
    </row>
    <row r="59" spans="1:79" s="9" customFormat="1" ht="12.75" customHeight="1" x14ac:dyDescent="0.2">
      <c r="A59" s="125"/>
      <c r="B59" s="126"/>
      <c r="C59" s="126"/>
      <c r="D59" s="126"/>
      <c r="E59" s="128"/>
      <c r="F59" s="125" t="s">
        <v>179</v>
      </c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8"/>
      <c r="U59" s="164"/>
      <c r="V59" s="165"/>
      <c r="W59" s="165"/>
      <c r="X59" s="165"/>
      <c r="Y59" s="166"/>
      <c r="Z59" s="164"/>
      <c r="AA59" s="165"/>
      <c r="AB59" s="165"/>
      <c r="AC59" s="165"/>
      <c r="AD59" s="166"/>
      <c r="AE59" s="164"/>
      <c r="AF59" s="165"/>
      <c r="AG59" s="165"/>
      <c r="AH59" s="166"/>
      <c r="AI59" s="164">
        <f>IF(ISNUMBER(U59),U59,0)+IF(ISNUMBER(Z59),Z59,0)</f>
        <v>0</v>
      </c>
      <c r="AJ59" s="165"/>
      <c r="AK59" s="165"/>
      <c r="AL59" s="165"/>
      <c r="AM59" s="166"/>
      <c r="AN59" s="164"/>
      <c r="AO59" s="165"/>
      <c r="AP59" s="165"/>
      <c r="AQ59" s="165"/>
      <c r="AR59" s="166"/>
      <c r="AS59" s="164"/>
      <c r="AT59" s="165"/>
      <c r="AU59" s="165"/>
      <c r="AV59" s="165"/>
      <c r="AW59" s="166"/>
      <c r="AX59" s="164"/>
      <c r="AY59" s="165"/>
      <c r="AZ59" s="165"/>
      <c r="BA59" s="166"/>
      <c r="BB59" s="164">
        <f>IF(ISNUMBER(AN59),AN59,0)+IF(ISNUMBER(AS59),AS59,0)</f>
        <v>0</v>
      </c>
      <c r="BC59" s="165"/>
      <c r="BD59" s="165"/>
      <c r="BE59" s="165"/>
      <c r="BF59" s="166"/>
      <c r="BG59" s="164"/>
      <c r="BH59" s="165"/>
      <c r="BI59" s="165"/>
      <c r="BJ59" s="165"/>
      <c r="BK59" s="166"/>
      <c r="BL59" s="164"/>
      <c r="BM59" s="165"/>
      <c r="BN59" s="165"/>
      <c r="BO59" s="165"/>
      <c r="BP59" s="166"/>
      <c r="BQ59" s="164"/>
      <c r="BR59" s="165"/>
      <c r="BS59" s="165"/>
      <c r="BT59" s="166"/>
      <c r="BU59" s="164">
        <f>IF(ISNUMBER(BG59),BG59,0)+IF(ISNUMBER(BL59),BL59,0)</f>
        <v>0</v>
      </c>
      <c r="BV59" s="165"/>
      <c r="BW59" s="165"/>
      <c r="BX59" s="165"/>
      <c r="BY59" s="166"/>
      <c r="CA59" s="9" t="s">
        <v>36</v>
      </c>
    </row>
    <row r="61" spans="1:79" ht="14.25" customHeight="1" x14ac:dyDescent="0.2">
      <c r="A61" s="48" t="s">
        <v>398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79" ht="15" customHeight="1" x14ac:dyDescent="0.2">
      <c r="A62" s="69" t="s">
        <v>294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79" ht="23.1" customHeight="1" x14ac:dyDescent="0.2">
      <c r="A63" s="87" t="s">
        <v>149</v>
      </c>
      <c r="B63" s="88"/>
      <c r="C63" s="88"/>
      <c r="D63" s="89"/>
      <c r="E63" s="79" t="s">
        <v>20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1"/>
      <c r="X63" s="61" t="s">
        <v>298</v>
      </c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3"/>
      <c r="AR63" s="46" t="s">
        <v>300</v>
      </c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</row>
    <row r="64" spans="1:79" ht="48.75" customHeight="1" x14ac:dyDescent="0.2">
      <c r="A64" s="90"/>
      <c r="B64" s="91"/>
      <c r="C64" s="91"/>
      <c r="D64" s="92"/>
      <c r="E64" s="82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4"/>
      <c r="X64" s="79" t="s">
        <v>5</v>
      </c>
      <c r="Y64" s="80"/>
      <c r="Z64" s="80"/>
      <c r="AA64" s="80"/>
      <c r="AB64" s="81"/>
      <c r="AC64" s="79" t="s">
        <v>4</v>
      </c>
      <c r="AD64" s="80"/>
      <c r="AE64" s="80"/>
      <c r="AF64" s="80"/>
      <c r="AG64" s="81"/>
      <c r="AH64" s="76" t="s">
        <v>147</v>
      </c>
      <c r="AI64" s="77"/>
      <c r="AJ64" s="77"/>
      <c r="AK64" s="77"/>
      <c r="AL64" s="78"/>
      <c r="AM64" s="61" t="s">
        <v>6</v>
      </c>
      <c r="AN64" s="62"/>
      <c r="AO64" s="62"/>
      <c r="AP64" s="62"/>
      <c r="AQ64" s="63"/>
      <c r="AR64" s="61" t="s">
        <v>5</v>
      </c>
      <c r="AS64" s="62"/>
      <c r="AT64" s="62"/>
      <c r="AU64" s="62"/>
      <c r="AV64" s="63"/>
      <c r="AW64" s="61" t="s">
        <v>4</v>
      </c>
      <c r="AX64" s="62"/>
      <c r="AY64" s="62"/>
      <c r="AZ64" s="62"/>
      <c r="BA64" s="63"/>
      <c r="BB64" s="76" t="s">
        <v>147</v>
      </c>
      <c r="BC64" s="77"/>
      <c r="BD64" s="77"/>
      <c r="BE64" s="77"/>
      <c r="BF64" s="78"/>
      <c r="BG64" s="61" t="s">
        <v>118</v>
      </c>
      <c r="BH64" s="62"/>
      <c r="BI64" s="62"/>
      <c r="BJ64" s="62"/>
      <c r="BK64" s="63"/>
    </row>
    <row r="65" spans="1:79" ht="12.75" customHeight="1" x14ac:dyDescent="0.2">
      <c r="A65" s="61">
        <v>1</v>
      </c>
      <c r="B65" s="62"/>
      <c r="C65" s="62"/>
      <c r="D65" s="63"/>
      <c r="E65" s="61">
        <v>2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  <c r="X65" s="61">
        <v>3</v>
      </c>
      <c r="Y65" s="62"/>
      <c r="Z65" s="62"/>
      <c r="AA65" s="62"/>
      <c r="AB65" s="63"/>
      <c r="AC65" s="61">
        <v>4</v>
      </c>
      <c r="AD65" s="62"/>
      <c r="AE65" s="62"/>
      <c r="AF65" s="62"/>
      <c r="AG65" s="63"/>
      <c r="AH65" s="61">
        <v>5</v>
      </c>
      <c r="AI65" s="62"/>
      <c r="AJ65" s="62"/>
      <c r="AK65" s="62"/>
      <c r="AL65" s="63"/>
      <c r="AM65" s="61">
        <v>6</v>
      </c>
      <c r="AN65" s="62"/>
      <c r="AO65" s="62"/>
      <c r="AP65" s="62"/>
      <c r="AQ65" s="63"/>
      <c r="AR65" s="61">
        <v>7</v>
      </c>
      <c r="AS65" s="62"/>
      <c r="AT65" s="62"/>
      <c r="AU65" s="62"/>
      <c r="AV65" s="63"/>
      <c r="AW65" s="61">
        <v>8</v>
      </c>
      <c r="AX65" s="62"/>
      <c r="AY65" s="62"/>
      <c r="AZ65" s="62"/>
      <c r="BA65" s="63"/>
      <c r="BB65" s="61">
        <v>9</v>
      </c>
      <c r="BC65" s="62"/>
      <c r="BD65" s="62"/>
      <c r="BE65" s="62"/>
      <c r="BF65" s="63"/>
      <c r="BG65" s="61">
        <v>10</v>
      </c>
      <c r="BH65" s="62"/>
      <c r="BI65" s="62"/>
      <c r="BJ65" s="62"/>
      <c r="BK65" s="63"/>
    </row>
    <row r="66" spans="1:79" s="2" customFormat="1" ht="12.75" hidden="1" customHeight="1" x14ac:dyDescent="0.2">
      <c r="A66" s="64" t="s">
        <v>85</v>
      </c>
      <c r="B66" s="65"/>
      <c r="C66" s="65"/>
      <c r="D66" s="66"/>
      <c r="E66" s="64" t="s">
        <v>78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6"/>
      <c r="X66" s="93" t="s">
        <v>81</v>
      </c>
      <c r="Y66" s="94"/>
      <c r="Z66" s="94"/>
      <c r="AA66" s="94"/>
      <c r="AB66" s="95"/>
      <c r="AC66" s="93" t="s">
        <v>82</v>
      </c>
      <c r="AD66" s="94"/>
      <c r="AE66" s="94"/>
      <c r="AF66" s="94"/>
      <c r="AG66" s="95"/>
      <c r="AH66" s="64" t="s">
        <v>116</v>
      </c>
      <c r="AI66" s="65"/>
      <c r="AJ66" s="65"/>
      <c r="AK66" s="65"/>
      <c r="AL66" s="66"/>
      <c r="AM66" s="72" t="s">
        <v>218</v>
      </c>
      <c r="AN66" s="73"/>
      <c r="AO66" s="73"/>
      <c r="AP66" s="73"/>
      <c r="AQ66" s="74"/>
      <c r="AR66" s="64" t="s">
        <v>83</v>
      </c>
      <c r="AS66" s="65"/>
      <c r="AT66" s="65"/>
      <c r="AU66" s="65"/>
      <c r="AV66" s="66"/>
      <c r="AW66" s="64" t="s">
        <v>84</v>
      </c>
      <c r="AX66" s="65"/>
      <c r="AY66" s="65"/>
      <c r="AZ66" s="65"/>
      <c r="BA66" s="66"/>
      <c r="BB66" s="64" t="s">
        <v>117</v>
      </c>
      <c r="BC66" s="65"/>
      <c r="BD66" s="65"/>
      <c r="BE66" s="65"/>
      <c r="BF66" s="66"/>
      <c r="BG66" s="72" t="s">
        <v>218</v>
      </c>
      <c r="BH66" s="73"/>
      <c r="BI66" s="73"/>
      <c r="BJ66" s="73"/>
      <c r="BK66" s="74"/>
      <c r="CA66" t="s">
        <v>37</v>
      </c>
    </row>
    <row r="67" spans="1:79" s="136" customFormat="1" ht="12.75" customHeight="1" x14ac:dyDescent="0.2">
      <c r="A67" s="156">
        <v>2730</v>
      </c>
      <c r="B67" s="157"/>
      <c r="C67" s="157"/>
      <c r="D67" s="158"/>
      <c r="E67" s="130" t="s">
        <v>488</v>
      </c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2"/>
      <c r="X67" s="160">
        <v>11000</v>
      </c>
      <c r="Y67" s="161"/>
      <c r="Z67" s="161"/>
      <c r="AA67" s="161"/>
      <c r="AB67" s="162"/>
      <c r="AC67" s="160">
        <v>0</v>
      </c>
      <c r="AD67" s="161"/>
      <c r="AE67" s="161"/>
      <c r="AF67" s="161"/>
      <c r="AG67" s="162"/>
      <c r="AH67" s="160">
        <v>0</v>
      </c>
      <c r="AI67" s="161"/>
      <c r="AJ67" s="161"/>
      <c r="AK67" s="161"/>
      <c r="AL67" s="162"/>
      <c r="AM67" s="160">
        <f>IF(ISNUMBER(X67),X67,0)+IF(ISNUMBER(AC67),AC67,0)</f>
        <v>11000</v>
      </c>
      <c r="AN67" s="161"/>
      <c r="AO67" s="161"/>
      <c r="AP67" s="161"/>
      <c r="AQ67" s="162"/>
      <c r="AR67" s="160">
        <v>11000</v>
      </c>
      <c r="AS67" s="161"/>
      <c r="AT67" s="161"/>
      <c r="AU67" s="161"/>
      <c r="AV67" s="162"/>
      <c r="AW67" s="160">
        <v>0</v>
      </c>
      <c r="AX67" s="161"/>
      <c r="AY67" s="161"/>
      <c r="AZ67" s="161"/>
      <c r="BA67" s="162"/>
      <c r="BB67" s="160">
        <v>0</v>
      </c>
      <c r="BC67" s="161"/>
      <c r="BD67" s="161"/>
      <c r="BE67" s="161"/>
      <c r="BF67" s="162"/>
      <c r="BG67" s="159">
        <f>IF(ISNUMBER(AR67),AR67,0)+IF(ISNUMBER(AW67),AW67,0)</f>
        <v>11000</v>
      </c>
      <c r="BH67" s="159"/>
      <c r="BI67" s="159"/>
      <c r="BJ67" s="159"/>
      <c r="BK67" s="159"/>
      <c r="CA67" s="136" t="s">
        <v>38</v>
      </c>
    </row>
    <row r="68" spans="1:79" s="9" customFormat="1" ht="12.75" customHeight="1" x14ac:dyDescent="0.2">
      <c r="A68" s="125"/>
      <c r="B68" s="126"/>
      <c r="C68" s="126"/>
      <c r="D68" s="128"/>
      <c r="E68" s="137" t="s">
        <v>179</v>
      </c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9"/>
      <c r="X68" s="164">
        <v>11000</v>
      </c>
      <c r="Y68" s="165"/>
      <c r="Z68" s="165"/>
      <c r="AA68" s="165"/>
      <c r="AB68" s="166"/>
      <c r="AC68" s="164">
        <v>0</v>
      </c>
      <c r="AD68" s="165"/>
      <c r="AE68" s="165"/>
      <c r="AF68" s="165"/>
      <c r="AG68" s="166"/>
      <c r="AH68" s="164">
        <v>0</v>
      </c>
      <c r="AI68" s="165"/>
      <c r="AJ68" s="165"/>
      <c r="AK68" s="165"/>
      <c r="AL68" s="166"/>
      <c r="AM68" s="164">
        <f>IF(ISNUMBER(X68),X68,0)+IF(ISNUMBER(AC68),AC68,0)</f>
        <v>11000</v>
      </c>
      <c r="AN68" s="165"/>
      <c r="AO68" s="165"/>
      <c r="AP68" s="165"/>
      <c r="AQ68" s="166"/>
      <c r="AR68" s="164">
        <v>11000</v>
      </c>
      <c r="AS68" s="165"/>
      <c r="AT68" s="165"/>
      <c r="AU68" s="165"/>
      <c r="AV68" s="166"/>
      <c r="AW68" s="164">
        <v>0</v>
      </c>
      <c r="AX68" s="165"/>
      <c r="AY68" s="165"/>
      <c r="AZ68" s="165"/>
      <c r="BA68" s="166"/>
      <c r="BB68" s="164">
        <v>0</v>
      </c>
      <c r="BC68" s="165"/>
      <c r="BD68" s="165"/>
      <c r="BE68" s="165"/>
      <c r="BF68" s="166"/>
      <c r="BG68" s="163">
        <f>IF(ISNUMBER(AR68),AR68,0)+IF(ISNUMBER(AW68),AW68,0)</f>
        <v>11000</v>
      </c>
      <c r="BH68" s="163"/>
      <c r="BI68" s="163"/>
      <c r="BJ68" s="163"/>
      <c r="BK68" s="163"/>
    </row>
    <row r="70" spans="1:79" ht="14.25" customHeight="1" x14ac:dyDescent="0.2">
      <c r="A70" s="48" t="s">
        <v>399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15" customHeight="1" x14ac:dyDescent="0.2">
      <c r="A71" s="69" t="s">
        <v>294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79" ht="23.1" customHeight="1" x14ac:dyDescent="0.2">
      <c r="A72" s="87" t="s">
        <v>150</v>
      </c>
      <c r="B72" s="88"/>
      <c r="C72" s="88"/>
      <c r="D72" s="88"/>
      <c r="E72" s="89"/>
      <c r="F72" s="79" t="s">
        <v>20</v>
      </c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1"/>
      <c r="X72" s="46" t="s">
        <v>298</v>
      </c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61" t="s">
        <v>300</v>
      </c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3"/>
    </row>
    <row r="73" spans="1:79" ht="53.25" customHeight="1" x14ac:dyDescent="0.2">
      <c r="A73" s="90"/>
      <c r="B73" s="91"/>
      <c r="C73" s="91"/>
      <c r="D73" s="91"/>
      <c r="E73" s="92"/>
      <c r="F73" s="82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4"/>
      <c r="X73" s="61" t="s">
        <v>5</v>
      </c>
      <c r="Y73" s="62"/>
      <c r="Z73" s="62"/>
      <c r="AA73" s="62"/>
      <c r="AB73" s="63"/>
      <c r="AC73" s="61" t="s">
        <v>4</v>
      </c>
      <c r="AD73" s="62"/>
      <c r="AE73" s="62"/>
      <c r="AF73" s="62"/>
      <c r="AG73" s="63"/>
      <c r="AH73" s="76" t="s">
        <v>147</v>
      </c>
      <c r="AI73" s="77"/>
      <c r="AJ73" s="77"/>
      <c r="AK73" s="77"/>
      <c r="AL73" s="78"/>
      <c r="AM73" s="61" t="s">
        <v>6</v>
      </c>
      <c r="AN73" s="62"/>
      <c r="AO73" s="62"/>
      <c r="AP73" s="62"/>
      <c r="AQ73" s="63"/>
      <c r="AR73" s="61" t="s">
        <v>5</v>
      </c>
      <c r="AS73" s="62"/>
      <c r="AT73" s="62"/>
      <c r="AU73" s="62"/>
      <c r="AV73" s="63"/>
      <c r="AW73" s="61" t="s">
        <v>4</v>
      </c>
      <c r="AX73" s="62"/>
      <c r="AY73" s="62"/>
      <c r="AZ73" s="62"/>
      <c r="BA73" s="63"/>
      <c r="BB73" s="99" t="s">
        <v>147</v>
      </c>
      <c r="BC73" s="99"/>
      <c r="BD73" s="99"/>
      <c r="BE73" s="99"/>
      <c r="BF73" s="99"/>
      <c r="BG73" s="61" t="s">
        <v>118</v>
      </c>
      <c r="BH73" s="62"/>
      <c r="BI73" s="62"/>
      <c r="BJ73" s="62"/>
      <c r="BK73" s="63"/>
    </row>
    <row r="74" spans="1:79" ht="15" customHeight="1" x14ac:dyDescent="0.2">
      <c r="A74" s="61">
        <v>1</v>
      </c>
      <c r="B74" s="62"/>
      <c r="C74" s="62"/>
      <c r="D74" s="62"/>
      <c r="E74" s="63"/>
      <c r="F74" s="61">
        <v>2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61">
        <v>3</v>
      </c>
      <c r="Y74" s="62"/>
      <c r="Z74" s="62"/>
      <c r="AA74" s="62"/>
      <c r="AB74" s="63"/>
      <c r="AC74" s="61">
        <v>4</v>
      </c>
      <c r="AD74" s="62"/>
      <c r="AE74" s="62"/>
      <c r="AF74" s="62"/>
      <c r="AG74" s="63"/>
      <c r="AH74" s="61">
        <v>5</v>
      </c>
      <c r="AI74" s="62"/>
      <c r="AJ74" s="62"/>
      <c r="AK74" s="62"/>
      <c r="AL74" s="63"/>
      <c r="AM74" s="61">
        <v>6</v>
      </c>
      <c r="AN74" s="62"/>
      <c r="AO74" s="62"/>
      <c r="AP74" s="62"/>
      <c r="AQ74" s="63"/>
      <c r="AR74" s="61">
        <v>7</v>
      </c>
      <c r="AS74" s="62"/>
      <c r="AT74" s="62"/>
      <c r="AU74" s="62"/>
      <c r="AV74" s="63"/>
      <c r="AW74" s="61">
        <v>8</v>
      </c>
      <c r="AX74" s="62"/>
      <c r="AY74" s="62"/>
      <c r="AZ74" s="62"/>
      <c r="BA74" s="63"/>
      <c r="BB74" s="61">
        <v>9</v>
      </c>
      <c r="BC74" s="62"/>
      <c r="BD74" s="62"/>
      <c r="BE74" s="62"/>
      <c r="BF74" s="63"/>
      <c r="BG74" s="61">
        <v>10</v>
      </c>
      <c r="BH74" s="62"/>
      <c r="BI74" s="62"/>
      <c r="BJ74" s="62"/>
      <c r="BK74" s="63"/>
    </row>
    <row r="75" spans="1:79" s="2" customFormat="1" ht="15" hidden="1" customHeight="1" x14ac:dyDescent="0.2">
      <c r="A75" s="64" t="s">
        <v>85</v>
      </c>
      <c r="B75" s="65"/>
      <c r="C75" s="65"/>
      <c r="D75" s="65"/>
      <c r="E75" s="66"/>
      <c r="F75" s="64" t="s">
        <v>78</v>
      </c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4" t="s">
        <v>81</v>
      </c>
      <c r="Y75" s="65"/>
      <c r="Z75" s="65"/>
      <c r="AA75" s="65"/>
      <c r="AB75" s="66"/>
      <c r="AC75" s="64" t="s">
        <v>82</v>
      </c>
      <c r="AD75" s="65"/>
      <c r="AE75" s="65"/>
      <c r="AF75" s="65"/>
      <c r="AG75" s="66"/>
      <c r="AH75" s="64" t="s">
        <v>116</v>
      </c>
      <c r="AI75" s="65"/>
      <c r="AJ75" s="65"/>
      <c r="AK75" s="65"/>
      <c r="AL75" s="66"/>
      <c r="AM75" s="72" t="s">
        <v>218</v>
      </c>
      <c r="AN75" s="73"/>
      <c r="AO75" s="73"/>
      <c r="AP75" s="73"/>
      <c r="AQ75" s="74"/>
      <c r="AR75" s="64" t="s">
        <v>83</v>
      </c>
      <c r="AS75" s="65"/>
      <c r="AT75" s="65"/>
      <c r="AU75" s="65"/>
      <c r="AV75" s="66"/>
      <c r="AW75" s="64" t="s">
        <v>84</v>
      </c>
      <c r="AX75" s="65"/>
      <c r="AY75" s="65"/>
      <c r="AZ75" s="65"/>
      <c r="BA75" s="66"/>
      <c r="BB75" s="64" t="s">
        <v>117</v>
      </c>
      <c r="BC75" s="65"/>
      <c r="BD75" s="65"/>
      <c r="BE75" s="65"/>
      <c r="BF75" s="66"/>
      <c r="BG75" s="72" t="s">
        <v>218</v>
      </c>
      <c r="BH75" s="73"/>
      <c r="BI75" s="73"/>
      <c r="BJ75" s="73"/>
      <c r="BK75" s="74"/>
      <c r="CA75" t="s">
        <v>39</v>
      </c>
    </row>
    <row r="76" spans="1:79" s="9" customFormat="1" ht="12.75" customHeight="1" x14ac:dyDescent="0.2">
      <c r="A76" s="125"/>
      <c r="B76" s="126"/>
      <c r="C76" s="126"/>
      <c r="D76" s="126"/>
      <c r="E76" s="128"/>
      <c r="F76" s="125" t="s">
        <v>179</v>
      </c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8"/>
      <c r="X76" s="167"/>
      <c r="Y76" s="168"/>
      <c r="Z76" s="168"/>
      <c r="AA76" s="168"/>
      <c r="AB76" s="169"/>
      <c r="AC76" s="167"/>
      <c r="AD76" s="168"/>
      <c r="AE76" s="168"/>
      <c r="AF76" s="168"/>
      <c r="AG76" s="169"/>
      <c r="AH76" s="163"/>
      <c r="AI76" s="163"/>
      <c r="AJ76" s="163"/>
      <c r="AK76" s="163"/>
      <c r="AL76" s="163"/>
      <c r="AM76" s="163">
        <f>IF(ISNUMBER(X76),X76,0)+IF(ISNUMBER(AC76),AC76,0)</f>
        <v>0</v>
      </c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>
        <f>IF(ISNUMBER(AR76),AR76,0)+IF(ISNUMBER(AW76),AW76,0)</f>
        <v>0</v>
      </c>
      <c r="BH76" s="163"/>
      <c r="BI76" s="163"/>
      <c r="BJ76" s="163"/>
      <c r="BK76" s="163"/>
      <c r="CA76" s="9" t="s">
        <v>40</v>
      </c>
    </row>
    <row r="79" spans="1:79" ht="14.25" customHeight="1" x14ac:dyDescent="0.2">
      <c r="A79" s="48" t="s">
        <v>151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79" ht="14.25" customHeight="1" x14ac:dyDescent="0.2">
      <c r="A80" s="48" t="s">
        <v>386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79" ht="15" customHeight="1" x14ac:dyDescent="0.2">
      <c r="A81" s="69" t="s">
        <v>294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</row>
    <row r="82" spans="1:79" ht="23.1" customHeight="1" x14ac:dyDescent="0.2">
      <c r="A82" s="79" t="s">
        <v>7</v>
      </c>
      <c r="B82" s="80"/>
      <c r="C82" s="80"/>
      <c r="D82" s="79" t="s">
        <v>152</v>
      </c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1"/>
      <c r="U82" s="61" t="s">
        <v>295</v>
      </c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3"/>
      <c r="AN82" s="61" t="s">
        <v>296</v>
      </c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3"/>
      <c r="BG82" s="46" t="s">
        <v>297</v>
      </c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</row>
    <row r="83" spans="1:79" ht="52.5" customHeight="1" x14ac:dyDescent="0.2">
      <c r="A83" s="82"/>
      <c r="B83" s="83"/>
      <c r="C83" s="83"/>
      <c r="D83" s="82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4"/>
      <c r="U83" s="61" t="s">
        <v>5</v>
      </c>
      <c r="V83" s="62"/>
      <c r="W83" s="62"/>
      <c r="X83" s="62"/>
      <c r="Y83" s="63"/>
      <c r="Z83" s="61" t="s">
        <v>4</v>
      </c>
      <c r="AA83" s="62"/>
      <c r="AB83" s="62"/>
      <c r="AC83" s="62"/>
      <c r="AD83" s="63"/>
      <c r="AE83" s="76" t="s">
        <v>147</v>
      </c>
      <c r="AF83" s="77"/>
      <c r="AG83" s="77"/>
      <c r="AH83" s="78"/>
      <c r="AI83" s="61" t="s">
        <v>6</v>
      </c>
      <c r="AJ83" s="62"/>
      <c r="AK83" s="62"/>
      <c r="AL83" s="62"/>
      <c r="AM83" s="63"/>
      <c r="AN83" s="61" t="s">
        <v>5</v>
      </c>
      <c r="AO83" s="62"/>
      <c r="AP83" s="62"/>
      <c r="AQ83" s="62"/>
      <c r="AR83" s="63"/>
      <c r="AS83" s="61" t="s">
        <v>4</v>
      </c>
      <c r="AT83" s="62"/>
      <c r="AU83" s="62"/>
      <c r="AV83" s="62"/>
      <c r="AW83" s="63"/>
      <c r="AX83" s="76" t="s">
        <v>147</v>
      </c>
      <c r="AY83" s="77"/>
      <c r="AZ83" s="77"/>
      <c r="BA83" s="78"/>
      <c r="BB83" s="61" t="s">
        <v>118</v>
      </c>
      <c r="BC83" s="62"/>
      <c r="BD83" s="62"/>
      <c r="BE83" s="62"/>
      <c r="BF83" s="63"/>
      <c r="BG83" s="61" t="s">
        <v>5</v>
      </c>
      <c r="BH83" s="62"/>
      <c r="BI83" s="62"/>
      <c r="BJ83" s="62"/>
      <c r="BK83" s="63"/>
      <c r="BL83" s="46" t="s">
        <v>4</v>
      </c>
      <c r="BM83" s="46"/>
      <c r="BN83" s="46"/>
      <c r="BO83" s="46"/>
      <c r="BP83" s="46"/>
      <c r="BQ83" s="99" t="s">
        <v>147</v>
      </c>
      <c r="BR83" s="99"/>
      <c r="BS83" s="99"/>
      <c r="BT83" s="99"/>
      <c r="BU83" s="61" t="s">
        <v>119</v>
      </c>
      <c r="BV83" s="62"/>
      <c r="BW83" s="62"/>
      <c r="BX83" s="62"/>
      <c r="BY83" s="63"/>
    </row>
    <row r="84" spans="1:79" ht="15" customHeight="1" x14ac:dyDescent="0.2">
      <c r="A84" s="61">
        <v>1</v>
      </c>
      <c r="B84" s="62"/>
      <c r="C84" s="62"/>
      <c r="D84" s="61">
        <v>2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61">
        <v>3</v>
      </c>
      <c r="V84" s="62"/>
      <c r="W84" s="62"/>
      <c r="X84" s="62"/>
      <c r="Y84" s="63"/>
      <c r="Z84" s="61">
        <v>4</v>
      </c>
      <c r="AA84" s="62"/>
      <c r="AB84" s="62"/>
      <c r="AC84" s="62"/>
      <c r="AD84" s="63"/>
      <c r="AE84" s="61">
        <v>5</v>
      </c>
      <c r="AF84" s="62"/>
      <c r="AG84" s="62"/>
      <c r="AH84" s="63"/>
      <c r="AI84" s="61">
        <v>6</v>
      </c>
      <c r="AJ84" s="62"/>
      <c r="AK84" s="62"/>
      <c r="AL84" s="62"/>
      <c r="AM84" s="63"/>
      <c r="AN84" s="61">
        <v>7</v>
      </c>
      <c r="AO84" s="62"/>
      <c r="AP84" s="62"/>
      <c r="AQ84" s="62"/>
      <c r="AR84" s="63"/>
      <c r="AS84" s="61">
        <v>8</v>
      </c>
      <c r="AT84" s="62"/>
      <c r="AU84" s="62"/>
      <c r="AV84" s="62"/>
      <c r="AW84" s="63"/>
      <c r="AX84" s="46">
        <v>9</v>
      </c>
      <c r="AY84" s="46"/>
      <c r="AZ84" s="46"/>
      <c r="BA84" s="46"/>
      <c r="BB84" s="61">
        <v>10</v>
      </c>
      <c r="BC84" s="62"/>
      <c r="BD84" s="62"/>
      <c r="BE84" s="62"/>
      <c r="BF84" s="63"/>
      <c r="BG84" s="61">
        <v>11</v>
      </c>
      <c r="BH84" s="62"/>
      <c r="BI84" s="62"/>
      <c r="BJ84" s="62"/>
      <c r="BK84" s="63"/>
      <c r="BL84" s="46">
        <v>12</v>
      </c>
      <c r="BM84" s="46"/>
      <c r="BN84" s="46"/>
      <c r="BO84" s="46"/>
      <c r="BP84" s="46"/>
      <c r="BQ84" s="61">
        <v>13</v>
      </c>
      <c r="BR84" s="62"/>
      <c r="BS84" s="62"/>
      <c r="BT84" s="63"/>
      <c r="BU84" s="61">
        <v>14</v>
      </c>
      <c r="BV84" s="62"/>
      <c r="BW84" s="62"/>
      <c r="BX84" s="62"/>
      <c r="BY84" s="63"/>
    </row>
    <row r="85" spans="1:79" s="2" customFormat="1" ht="14.25" hidden="1" customHeight="1" x14ac:dyDescent="0.2">
      <c r="A85" s="64" t="s">
        <v>90</v>
      </c>
      <c r="B85" s="65"/>
      <c r="C85" s="65"/>
      <c r="D85" s="64" t="s">
        <v>78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6"/>
      <c r="U85" s="44" t="s">
        <v>86</v>
      </c>
      <c r="V85" s="44"/>
      <c r="W85" s="44"/>
      <c r="X85" s="44"/>
      <c r="Y85" s="44"/>
      <c r="Z85" s="44" t="s">
        <v>87</v>
      </c>
      <c r="AA85" s="44"/>
      <c r="AB85" s="44"/>
      <c r="AC85" s="44"/>
      <c r="AD85" s="44"/>
      <c r="AE85" s="44" t="s">
        <v>113</v>
      </c>
      <c r="AF85" s="44"/>
      <c r="AG85" s="44"/>
      <c r="AH85" s="44"/>
      <c r="AI85" s="75" t="s">
        <v>217</v>
      </c>
      <c r="AJ85" s="75"/>
      <c r="AK85" s="75"/>
      <c r="AL85" s="75"/>
      <c r="AM85" s="75"/>
      <c r="AN85" s="44" t="s">
        <v>88</v>
      </c>
      <c r="AO85" s="44"/>
      <c r="AP85" s="44"/>
      <c r="AQ85" s="44"/>
      <c r="AR85" s="44"/>
      <c r="AS85" s="44" t="s">
        <v>89</v>
      </c>
      <c r="AT85" s="44"/>
      <c r="AU85" s="44"/>
      <c r="AV85" s="44"/>
      <c r="AW85" s="44"/>
      <c r="AX85" s="44" t="s">
        <v>114</v>
      </c>
      <c r="AY85" s="44"/>
      <c r="AZ85" s="44"/>
      <c r="BA85" s="44"/>
      <c r="BB85" s="75" t="s">
        <v>217</v>
      </c>
      <c r="BC85" s="75"/>
      <c r="BD85" s="75"/>
      <c r="BE85" s="75"/>
      <c r="BF85" s="75"/>
      <c r="BG85" s="44" t="s">
        <v>79</v>
      </c>
      <c r="BH85" s="44"/>
      <c r="BI85" s="44"/>
      <c r="BJ85" s="44"/>
      <c r="BK85" s="44"/>
      <c r="BL85" s="44" t="s">
        <v>80</v>
      </c>
      <c r="BM85" s="44"/>
      <c r="BN85" s="44"/>
      <c r="BO85" s="44"/>
      <c r="BP85" s="44"/>
      <c r="BQ85" s="44" t="s">
        <v>115</v>
      </c>
      <c r="BR85" s="44"/>
      <c r="BS85" s="44"/>
      <c r="BT85" s="44"/>
      <c r="BU85" s="75" t="s">
        <v>217</v>
      </c>
      <c r="BV85" s="75"/>
      <c r="BW85" s="75"/>
      <c r="BX85" s="75"/>
      <c r="BY85" s="75"/>
      <c r="CA85" t="s">
        <v>41</v>
      </c>
    </row>
    <row r="86" spans="1:79" s="136" customFormat="1" ht="25.5" customHeight="1" x14ac:dyDescent="0.2">
      <c r="A86" s="156">
        <v>1</v>
      </c>
      <c r="B86" s="157"/>
      <c r="C86" s="157"/>
      <c r="D86" s="130" t="s">
        <v>489</v>
      </c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2"/>
      <c r="U86" s="160">
        <v>55700</v>
      </c>
      <c r="V86" s="161"/>
      <c r="W86" s="161"/>
      <c r="X86" s="161"/>
      <c r="Y86" s="162"/>
      <c r="Z86" s="160">
        <v>0</v>
      </c>
      <c r="AA86" s="161"/>
      <c r="AB86" s="161"/>
      <c r="AC86" s="161"/>
      <c r="AD86" s="162"/>
      <c r="AE86" s="160">
        <v>0</v>
      </c>
      <c r="AF86" s="161"/>
      <c r="AG86" s="161"/>
      <c r="AH86" s="162"/>
      <c r="AI86" s="160">
        <f>IF(ISNUMBER(U86),U86,0)+IF(ISNUMBER(Z86),Z86,0)</f>
        <v>55700</v>
      </c>
      <c r="AJ86" s="161"/>
      <c r="AK86" s="161"/>
      <c r="AL86" s="161"/>
      <c r="AM86" s="162"/>
      <c r="AN86" s="160">
        <v>10000</v>
      </c>
      <c r="AO86" s="161"/>
      <c r="AP86" s="161"/>
      <c r="AQ86" s="161"/>
      <c r="AR86" s="162"/>
      <c r="AS86" s="160">
        <v>0</v>
      </c>
      <c r="AT86" s="161"/>
      <c r="AU86" s="161"/>
      <c r="AV86" s="161"/>
      <c r="AW86" s="162"/>
      <c r="AX86" s="160">
        <v>0</v>
      </c>
      <c r="AY86" s="161"/>
      <c r="AZ86" s="161"/>
      <c r="BA86" s="162"/>
      <c r="BB86" s="160">
        <f>IF(ISNUMBER(AN86),AN86,0)+IF(ISNUMBER(AS86),AS86,0)</f>
        <v>10000</v>
      </c>
      <c r="BC86" s="161"/>
      <c r="BD86" s="161"/>
      <c r="BE86" s="161"/>
      <c r="BF86" s="162"/>
      <c r="BG86" s="160">
        <v>11000</v>
      </c>
      <c r="BH86" s="161"/>
      <c r="BI86" s="161"/>
      <c r="BJ86" s="161"/>
      <c r="BK86" s="162"/>
      <c r="BL86" s="160">
        <v>0</v>
      </c>
      <c r="BM86" s="161"/>
      <c r="BN86" s="161"/>
      <c r="BO86" s="161"/>
      <c r="BP86" s="162"/>
      <c r="BQ86" s="160">
        <v>0</v>
      </c>
      <c r="BR86" s="161"/>
      <c r="BS86" s="161"/>
      <c r="BT86" s="162"/>
      <c r="BU86" s="160">
        <f>IF(ISNUMBER(BG86),BG86,0)+IF(ISNUMBER(BL86),BL86,0)</f>
        <v>11000</v>
      </c>
      <c r="BV86" s="161"/>
      <c r="BW86" s="161"/>
      <c r="BX86" s="161"/>
      <c r="BY86" s="162"/>
      <c r="CA86" s="136" t="s">
        <v>42</v>
      </c>
    </row>
    <row r="87" spans="1:79" s="9" customFormat="1" ht="12.75" customHeight="1" x14ac:dyDescent="0.2">
      <c r="A87" s="125"/>
      <c r="B87" s="126"/>
      <c r="C87" s="126"/>
      <c r="D87" s="137" t="s">
        <v>179</v>
      </c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9"/>
      <c r="U87" s="164">
        <v>55700</v>
      </c>
      <c r="V87" s="165"/>
      <c r="W87" s="165"/>
      <c r="X87" s="165"/>
      <c r="Y87" s="166"/>
      <c r="Z87" s="164">
        <v>0</v>
      </c>
      <c r="AA87" s="165"/>
      <c r="AB87" s="165"/>
      <c r="AC87" s="165"/>
      <c r="AD87" s="166"/>
      <c r="AE87" s="164">
        <v>0</v>
      </c>
      <c r="AF87" s="165"/>
      <c r="AG87" s="165"/>
      <c r="AH87" s="166"/>
      <c r="AI87" s="164">
        <f>IF(ISNUMBER(U87),U87,0)+IF(ISNUMBER(Z87),Z87,0)</f>
        <v>55700</v>
      </c>
      <c r="AJ87" s="165"/>
      <c r="AK87" s="165"/>
      <c r="AL87" s="165"/>
      <c r="AM87" s="166"/>
      <c r="AN87" s="164">
        <v>10000</v>
      </c>
      <c r="AO87" s="165"/>
      <c r="AP87" s="165"/>
      <c r="AQ87" s="165"/>
      <c r="AR87" s="166"/>
      <c r="AS87" s="164">
        <v>0</v>
      </c>
      <c r="AT87" s="165"/>
      <c r="AU87" s="165"/>
      <c r="AV87" s="165"/>
      <c r="AW87" s="166"/>
      <c r="AX87" s="164">
        <v>0</v>
      </c>
      <c r="AY87" s="165"/>
      <c r="AZ87" s="165"/>
      <c r="BA87" s="166"/>
      <c r="BB87" s="164">
        <f>IF(ISNUMBER(AN87),AN87,0)+IF(ISNUMBER(AS87),AS87,0)</f>
        <v>10000</v>
      </c>
      <c r="BC87" s="165"/>
      <c r="BD87" s="165"/>
      <c r="BE87" s="165"/>
      <c r="BF87" s="166"/>
      <c r="BG87" s="164">
        <v>11000</v>
      </c>
      <c r="BH87" s="165"/>
      <c r="BI87" s="165"/>
      <c r="BJ87" s="165"/>
      <c r="BK87" s="166"/>
      <c r="BL87" s="164">
        <v>0</v>
      </c>
      <c r="BM87" s="165"/>
      <c r="BN87" s="165"/>
      <c r="BO87" s="165"/>
      <c r="BP87" s="166"/>
      <c r="BQ87" s="164">
        <v>0</v>
      </c>
      <c r="BR87" s="165"/>
      <c r="BS87" s="165"/>
      <c r="BT87" s="166"/>
      <c r="BU87" s="164">
        <f>IF(ISNUMBER(BG87),BG87,0)+IF(ISNUMBER(BL87),BL87,0)</f>
        <v>11000</v>
      </c>
      <c r="BV87" s="165"/>
      <c r="BW87" s="165"/>
      <c r="BX87" s="165"/>
      <c r="BY87" s="166"/>
    </row>
    <row r="89" spans="1:79" ht="14.25" customHeight="1" x14ac:dyDescent="0.2">
      <c r="A89" s="48" t="s">
        <v>400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</row>
    <row r="90" spans="1:79" ht="15" customHeight="1" x14ac:dyDescent="0.2">
      <c r="A90" s="100" t="s">
        <v>294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</row>
    <row r="91" spans="1:79" ht="23.1" customHeight="1" x14ac:dyDescent="0.2">
      <c r="A91" s="79" t="s">
        <v>7</v>
      </c>
      <c r="B91" s="80"/>
      <c r="C91" s="80"/>
      <c r="D91" s="79" t="s">
        <v>152</v>
      </c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1"/>
      <c r="U91" s="46" t="s">
        <v>298</v>
      </c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 t="s">
        <v>300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</row>
    <row r="92" spans="1:79" ht="54" customHeight="1" x14ac:dyDescent="0.2">
      <c r="A92" s="82"/>
      <c r="B92" s="83"/>
      <c r="C92" s="83"/>
      <c r="D92" s="82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4"/>
      <c r="U92" s="61" t="s">
        <v>5</v>
      </c>
      <c r="V92" s="62"/>
      <c r="W92" s="62"/>
      <c r="X92" s="62"/>
      <c r="Y92" s="63"/>
      <c r="Z92" s="61" t="s">
        <v>4</v>
      </c>
      <c r="AA92" s="62"/>
      <c r="AB92" s="62"/>
      <c r="AC92" s="62"/>
      <c r="AD92" s="63"/>
      <c r="AE92" s="76" t="s">
        <v>147</v>
      </c>
      <c r="AF92" s="77"/>
      <c r="AG92" s="77"/>
      <c r="AH92" s="77"/>
      <c r="AI92" s="78"/>
      <c r="AJ92" s="61" t="s">
        <v>6</v>
      </c>
      <c r="AK92" s="62"/>
      <c r="AL92" s="62"/>
      <c r="AM92" s="62"/>
      <c r="AN92" s="63"/>
      <c r="AO92" s="61" t="s">
        <v>5</v>
      </c>
      <c r="AP92" s="62"/>
      <c r="AQ92" s="62"/>
      <c r="AR92" s="62"/>
      <c r="AS92" s="63"/>
      <c r="AT92" s="61" t="s">
        <v>4</v>
      </c>
      <c r="AU92" s="62"/>
      <c r="AV92" s="62"/>
      <c r="AW92" s="62"/>
      <c r="AX92" s="63"/>
      <c r="AY92" s="76" t="s">
        <v>147</v>
      </c>
      <c r="AZ92" s="77"/>
      <c r="BA92" s="77"/>
      <c r="BB92" s="77"/>
      <c r="BC92" s="78"/>
      <c r="BD92" s="46" t="s">
        <v>118</v>
      </c>
      <c r="BE92" s="46"/>
      <c r="BF92" s="46"/>
      <c r="BG92" s="46"/>
      <c r="BH92" s="46"/>
    </row>
    <row r="93" spans="1:79" ht="15" customHeight="1" x14ac:dyDescent="0.2">
      <c r="A93" s="61" t="s">
        <v>216</v>
      </c>
      <c r="B93" s="62"/>
      <c r="C93" s="62"/>
      <c r="D93" s="61">
        <v>2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3"/>
      <c r="U93" s="61">
        <v>3</v>
      </c>
      <c r="V93" s="62"/>
      <c r="W93" s="62"/>
      <c r="X93" s="62"/>
      <c r="Y93" s="63"/>
      <c r="Z93" s="61">
        <v>4</v>
      </c>
      <c r="AA93" s="62"/>
      <c r="AB93" s="62"/>
      <c r="AC93" s="62"/>
      <c r="AD93" s="63"/>
      <c r="AE93" s="61">
        <v>5</v>
      </c>
      <c r="AF93" s="62"/>
      <c r="AG93" s="62"/>
      <c r="AH93" s="62"/>
      <c r="AI93" s="63"/>
      <c r="AJ93" s="61">
        <v>6</v>
      </c>
      <c r="AK93" s="62"/>
      <c r="AL93" s="62"/>
      <c r="AM93" s="62"/>
      <c r="AN93" s="63"/>
      <c r="AO93" s="61">
        <v>7</v>
      </c>
      <c r="AP93" s="62"/>
      <c r="AQ93" s="62"/>
      <c r="AR93" s="62"/>
      <c r="AS93" s="63"/>
      <c r="AT93" s="61">
        <v>8</v>
      </c>
      <c r="AU93" s="62"/>
      <c r="AV93" s="62"/>
      <c r="AW93" s="62"/>
      <c r="AX93" s="63"/>
      <c r="AY93" s="61">
        <v>9</v>
      </c>
      <c r="AZ93" s="62"/>
      <c r="BA93" s="62"/>
      <c r="BB93" s="62"/>
      <c r="BC93" s="63"/>
      <c r="BD93" s="61">
        <v>10</v>
      </c>
      <c r="BE93" s="62"/>
      <c r="BF93" s="62"/>
      <c r="BG93" s="62"/>
      <c r="BH93" s="63"/>
    </row>
    <row r="94" spans="1:79" s="2" customFormat="1" ht="12.75" hidden="1" customHeight="1" x14ac:dyDescent="0.2">
      <c r="A94" s="64" t="s">
        <v>90</v>
      </c>
      <c r="B94" s="65"/>
      <c r="C94" s="65"/>
      <c r="D94" s="64" t="s">
        <v>78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6"/>
      <c r="U94" s="64" t="s">
        <v>81</v>
      </c>
      <c r="V94" s="65"/>
      <c r="W94" s="65"/>
      <c r="X94" s="65"/>
      <c r="Y94" s="66"/>
      <c r="Z94" s="64" t="s">
        <v>82</v>
      </c>
      <c r="AA94" s="65"/>
      <c r="AB94" s="65"/>
      <c r="AC94" s="65"/>
      <c r="AD94" s="66"/>
      <c r="AE94" s="64" t="s">
        <v>116</v>
      </c>
      <c r="AF94" s="65"/>
      <c r="AG94" s="65"/>
      <c r="AH94" s="65"/>
      <c r="AI94" s="66"/>
      <c r="AJ94" s="72" t="s">
        <v>218</v>
      </c>
      <c r="AK94" s="73"/>
      <c r="AL94" s="73"/>
      <c r="AM94" s="73"/>
      <c r="AN94" s="74"/>
      <c r="AO94" s="64" t="s">
        <v>83</v>
      </c>
      <c r="AP94" s="65"/>
      <c r="AQ94" s="65"/>
      <c r="AR94" s="65"/>
      <c r="AS94" s="66"/>
      <c r="AT94" s="64" t="s">
        <v>84</v>
      </c>
      <c r="AU94" s="65"/>
      <c r="AV94" s="65"/>
      <c r="AW94" s="65"/>
      <c r="AX94" s="66"/>
      <c r="AY94" s="64" t="s">
        <v>117</v>
      </c>
      <c r="AZ94" s="65"/>
      <c r="BA94" s="65"/>
      <c r="BB94" s="65"/>
      <c r="BC94" s="66"/>
      <c r="BD94" s="75" t="s">
        <v>218</v>
      </c>
      <c r="BE94" s="75"/>
      <c r="BF94" s="75"/>
      <c r="BG94" s="75"/>
      <c r="BH94" s="75"/>
      <c r="CA94" s="2" t="s">
        <v>43</v>
      </c>
    </row>
    <row r="95" spans="1:79" s="136" customFormat="1" ht="25.5" customHeight="1" x14ac:dyDescent="0.2">
      <c r="A95" s="156">
        <v>1</v>
      </c>
      <c r="B95" s="157"/>
      <c r="C95" s="157"/>
      <c r="D95" s="130" t="s">
        <v>489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2"/>
      <c r="U95" s="160">
        <v>11000</v>
      </c>
      <c r="V95" s="161"/>
      <c r="W95" s="161"/>
      <c r="X95" s="161"/>
      <c r="Y95" s="162"/>
      <c r="Z95" s="160">
        <v>0</v>
      </c>
      <c r="AA95" s="161"/>
      <c r="AB95" s="161"/>
      <c r="AC95" s="161"/>
      <c r="AD95" s="162"/>
      <c r="AE95" s="159">
        <v>0</v>
      </c>
      <c r="AF95" s="159"/>
      <c r="AG95" s="159"/>
      <c r="AH95" s="159"/>
      <c r="AI95" s="159"/>
      <c r="AJ95" s="170">
        <f>IF(ISNUMBER(U95),U95,0)+IF(ISNUMBER(Z95),Z95,0)</f>
        <v>11000</v>
      </c>
      <c r="AK95" s="170"/>
      <c r="AL95" s="170"/>
      <c r="AM95" s="170"/>
      <c r="AN95" s="170"/>
      <c r="AO95" s="159">
        <v>11000</v>
      </c>
      <c r="AP95" s="159"/>
      <c r="AQ95" s="159"/>
      <c r="AR95" s="159"/>
      <c r="AS95" s="159"/>
      <c r="AT95" s="170">
        <v>0</v>
      </c>
      <c r="AU95" s="170"/>
      <c r="AV95" s="170"/>
      <c r="AW95" s="170"/>
      <c r="AX95" s="170"/>
      <c r="AY95" s="159">
        <v>0</v>
      </c>
      <c r="AZ95" s="159"/>
      <c r="BA95" s="159"/>
      <c r="BB95" s="159"/>
      <c r="BC95" s="159"/>
      <c r="BD95" s="170">
        <f>IF(ISNUMBER(AO95),AO95,0)+IF(ISNUMBER(AT95),AT95,0)</f>
        <v>11000</v>
      </c>
      <c r="BE95" s="170"/>
      <c r="BF95" s="170"/>
      <c r="BG95" s="170"/>
      <c r="BH95" s="170"/>
      <c r="CA95" s="136" t="s">
        <v>44</v>
      </c>
    </row>
    <row r="96" spans="1:79" s="9" customFormat="1" ht="12.75" customHeight="1" x14ac:dyDescent="0.2">
      <c r="A96" s="125"/>
      <c r="B96" s="126"/>
      <c r="C96" s="126"/>
      <c r="D96" s="137" t="s">
        <v>179</v>
      </c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9"/>
      <c r="U96" s="164">
        <v>11000</v>
      </c>
      <c r="V96" s="165"/>
      <c r="W96" s="165"/>
      <c r="X96" s="165"/>
      <c r="Y96" s="166"/>
      <c r="Z96" s="164">
        <v>0</v>
      </c>
      <c r="AA96" s="165"/>
      <c r="AB96" s="165"/>
      <c r="AC96" s="165"/>
      <c r="AD96" s="166"/>
      <c r="AE96" s="163">
        <v>0</v>
      </c>
      <c r="AF96" s="163"/>
      <c r="AG96" s="163"/>
      <c r="AH96" s="163"/>
      <c r="AI96" s="163"/>
      <c r="AJ96" s="124">
        <f>IF(ISNUMBER(U96),U96,0)+IF(ISNUMBER(Z96),Z96,0)</f>
        <v>11000</v>
      </c>
      <c r="AK96" s="124"/>
      <c r="AL96" s="124"/>
      <c r="AM96" s="124"/>
      <c r="AN96" s="124"/>
      <c r="AO96" s="163">
        <v>11000</v>
      </c>
      <c r="AP96" s="163"/>
      <c r="AQ96" s="163"/>
      <c r="AR96" s="163"/>
      <c r="AS96" s="163"/>
      <c r="AT96" s="124">
        <v>0</v>
      </c>
      <c r="AU96" s="124"/>
      <c r="AV96" s="124"/>
      <c r="AW96" s="124"/>
      <c r="AX96" s="124"/>
      <c r="AY96" s="163">
        <v>0</v>
      </c>
      <c r="AZ96" s="163"/>
      <c r="BA96" s="163"/>
      <c r="BB96" s="163"/>
      <c r="BC96" s="163"/>
      <c r="BD96" s="124">
        <f>IF(ISNUMBER(AO96),AO96,0)+IF(ISNUMBER(AT96),AT96,0)</f>
        <v>11000</v>
      </c>
      <c r="BE96" s="124"/>
      <c r="BF96" s="124"/>
      <c r="BG96" s="124"/>
      <c r="BH96" s="124"/>
    </row>
    <row r="97" spans="1:79" s="8" customFormat="1" ht="12.75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</row>
    <row r="99" spans="1:79" ht="14.25" customHeight="1" x14ac:dyDescent="0.2">
      <c r="A99" s="48" t="s">
        <v>184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</row>
    <row r="100" spans="1:79" ht="14.25" customHeight="1" x14ac:dyDescent="0.2">
      <c r="A100" s="48" t="s">
        <v>387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</row>
    <row r="101" spans="1:79" ht="23.1" customHeight="1" x14ac:dyDescent="0.2">
      <c r="A101" s="79" t="s">
        <v>7</v>
      </c>
      <c r="B101" s="80"/>
      <c r="C101" s="80"/>
      <c r="D101" s="46" t="s">
        <v>10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 t="s">
        <v>9</v>
      </c>
      <c r="R101" s="46"/>
      <c r="S101" s="46"/>
      <c r="T101" s="46"/>
      <c r="U101" s="46"/>
      <c r="V101" s="46" t="s">
        <v>8</v>
      </c>
      <c r="W101" s="46"/>
      <c r="X101" s="46"/>
      <c r="Y101" s="46"/>
      <c r="Z101" s="46"/>
      <c r="AA101" s="46"/>
      <c r="AB101" s="46"/>
      <c r="AC101" s="46"/>
      <c r="AD101" s="46"/>
      <c r="AE101" s="46"/>
      <c r="AF101" s="61" t="s">
        <v>295</v>
      </c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3"/>
      <c r="AU101" s="61" t="s">
        <v>296</v>
      </c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3"/>
      <c r="BJ101" s="61" t="s">
        <v>297</v>
      </c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3"/>
    </row>
    <row r="102" spans="1:79" ht="32.25" customHeight="1" x14ac:dyDescent="0.2">
      <c r="A102" s="82"/>
      <c r="B102" s="83"/>
      <c r="C102" s="83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 t="s">
        <v>5</v>
      </c>
      <c r="AG102" s="46"/>
      <c r="AH102" s="46"/>
      <c r="AI102" s="46"/>
      <c r="AJ102" s="46"/>
      <c r="AK102" s="46" t="s">
        <v>4</v>
      </c>
      <c r="AL102" s="46"/>
      <c r="AM102" s="46"/>
      <c r="AN102" s="46"/>
      <c r="AO102" s="46"/>
      <c r="AP102" s="46" t="s">
        <v>154</v>
      </c>
      <c r="AQ102" s="46"/>
      <c r="AR102" s="46"/>
      <c r="AS102" s="46"/>
      <c r="AT102" s="46"/>
      <c r="AU102" s="46" t="s">
        <v>5</v>
      </c>
      <c r="AV102" s="46"/>
      <c r="AW102" s="46"/>
      <c r="AX102" s="46"/>
      <c r="AY102" s="46"/>
      <c r="AZ102" s="46" t="s">
        <v>4</v>
      </c>
      <c r="BA102" s="46"/>
      <c r="BB102" s="46"/>
      <c r="BC102" s="46"/>
      <c r="BD102" s="46"/>
      <c r="BE102" s="46" t="s">
        <v>112</v>
      </c>
      <c r="BF102" s="46"/>
      <c r="BG102" s="46"/>
      <c r="BH102" s="46"/>
      <c r="BI102" s="46"/>
      <c r="BJ102" s="46" t="s">
        <v>5</v>
      </c>
      <c r="BK102" s="46"/>
      <c r="BL102" s="46"/>
      <c r="BM102" s="46"/>
      <c r="BN102" s="46"/>
      <c r="BO102" s="46" t="s">
        <v>4</v>
      </c>
      <c r="BP102" s="46"/>
      <c r="BQ102" s="46"/>
      <c r="BR102" s="46"/>
      <c r="BS102" s="46"/>
      <c r="BT102" s="46" t="s">
        <v>119</v>
      </c>
      <c r="BU102" s="46"/>
      <c r="BV102" s="46"/>
      <c r="BW102" s="46"/>
      <c r="BX102" s="46"/>
    </row>
    <row r="103" spans="1:79" ht="15" customHeight="1" x14ac:dyDescent="0.2">
      <c r="A103" s="61">
        <v>1</v>
      </c>
      <c r="B103" s="62"/>
      <c r="C103" s="62"/>
      <c r="D103" s="46">
        <v>2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>
        <v>3</v>
      </c>
      <c r="R103" s="46"/>
      <c r="S103" s="46"/>
      <c r="T103" s="46"/>
      <c r="U103" s="46"/>
      <c r="V103" s="46">
        <v>4</v>
      </c>
      <c r="W103" s="46"/>
      <c r="X103" s="46"/>
      <c r="Y103" s="46"/>
      <c r="Z103" s="46"/>
      <c r="AA103" s="46"/>
      <c r="AB103" s="46"/>
      <c r="AC103" s="46"/>
      <c r="AD103" s="46"/>
      <c r="AE103" s="46"/>
      <c r="AF103" s="46">
        <v>5</v>
      </c>
      <c r="AG103" s="46"/>
      <c r="AH103" s="46"/>
      <c r="AI103" s="46"/>
      <c r="AJ103" s="46"/>
      <c r="AK103" s="46">
        <v>6</v>
      </c>
      <c r="AL103" s="46"/>
      <c r="AM103" s="46"/>
      <c r="AN103" s="46"/>
      <c r="AO103" s="46"/>
      <c r="AP103" s="46">
        <v>7</v>
      </c>
      <c r="AQ103" s="46"/>
      <c r="AR103" s="46"/>
      <c r="AS103" s="46"/>
      <c r="AT103" s="46"/>
      <c r="AU103" s="46">
        <v>8</v>
      </c>
      <c r="AV103" s="46"/>
      <c r="AW103" s="46"/>
      <c r="AX103" s="46"/>
      <c r="AY103" s="46"/>
      <c r="AZ103" s="46">
        <v>9</v>
      </c>
      <c r="BA103" s="46"/>
      <c r="BB103" s="46"/>
      <c r="BC103" s="46"/>
      <c r="BD103" s="46"/>
      <c r="BE103" s="46">
        <v>10</v>
      </c>
      <c r="BF103" s="46"/>
      <c r="BG103" s="46"/>
      <c r="BH103" s="46"/>
      <c r="BI103" s="46"/>
      <c r="BJ103" s="46">
        <v>11</v>
      </c>
      <c r="BK103" s="46"/>
      <c r="BL103" s="46"/>
      <c r="BM103" s="46"/>
      <c r="BN103" s="46"/>
      <c r="BO103" s="46">
        <v>12</v>
      </c>
      <c r="BP103" s="46"/>
      <c r="BQ103" s="46"/>
      <c r="BR103" s="46"/>
      <c r="BS103" s="46"/>
      <c r="BT103" s="46">
        <v>13</v>
      </c>
      <c r="BU103" s="46"/>
      <c r="BV103" s="46"/>
      <c r="BW103" s="46"/>
      <c r="BX103" s="46"/>
    </row>
    <row r="104" spans="1:79" ht="10.5" hidden="1" customHeight="1" x14ac:dyDescent="0.2">
      <c r="A104" s="64" t="s">
        <v>187</v>
      </c>
      <c r="B104" s="65"/>
      <c r="C104" s="65"/>
      <c r="D104" s="46" t="s">
        <v>78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 t="s">
        <v>91</v>
      </c>
      <c r="R104" s="46"/>
      <c r="S104" s="46"/>
      <c r="T104" s="46"/>
      <c r="U104" s="46"/>
      <c r="V104" s="46" t="s">
        <v>92</v>
      </c>
      <c r="W104" s="46"/>
      <c r="X104" s="46"/>
      <c r="Y104" s="46"/>
      <c r="Z104" s="46"/>
      <c r="AA104" s="46"/>
      <c r="AB104" s="46"/>
      <c r="AC104" s="46"/>
      <c r="AD104" s="46"/>
      <c r="AE104" s="46"/>
      <c r="AF104" s="44" t="s">
        <v>139</v>
      </c>
      <c r="AG104" s="44"/>
      <c r="AH104" s="44"/>
      <c r="AI104" s="44"/>
      <c r="AJ104" s="44"/>
      <c r="AK104" s="49" t="s">
        <v>140</v>
      </c>
      <c r="AL104" s="49"/>
      <c r="AM104" s="49"/>
      <c r="AN104" s="49"/>
      <c r="AO104" s="49"/>
      <c r="AP104" s="75" t="s">
        <v>327</v>
      </c>
      <c r="AQ104" s="75"/>
      <c r="AR104" s="75"/>
      <c r="AS104" s="75"/>
      <c r="AT104" s="75"/>
      <c r="AU104" s="44" t="s">
        <v>141</v>
      </c>
      <c r="AV104" s="44"/>
      <c r="AW104" s="44"/>
      <c r="AX104" s="44"/>
      <c r="AY104" s="44"/>
      <c r="AZ104" s="49" t="s">
        <v>142</v>
      </c>
      <c r="BA104" s="49"/>
      <c r="BB104" s="49"/>
      <c r="BC104" s="49"/>
      <c r="BD104" s="49"/>
      <c r="BE104" s="75" t="s">
        <v>327</v>
      </c>
      <c r="BF104" s="75"/>
      <c r="BG104" s="75"/>
      <c r="BH104" s="75"/>
      <c r="BI104" s="75"/>
      <c r="BJ104" s="44" t="s">
        <v>133</v>
      </c>
      <c r="BK104" s="44"/>
      <c r="BL104" s="44"/>
      <c r="BM104" s="44"/>
      <c r="BN104" s="44"/>
      <c r="BO104" s="49" t="s">
        <v>134</v>
      </c>
      <c r="BP104" s="49"/>
      <c r="BQ104" s="49"/>
      <c r="BR104" s="49"/>
      <c r="BS104" s="49"/>
      <c r="BT104" s="75" t="s">
        <v>327</v>
      </c>
      <c r="BU104" s="75"/>
      <c r="BV104" s="75"/>
      <c r="BW104" s="75"/>
      <c r="BX104" s="75"/>
      <c r="CA104" t="s">
        <v>45</v>
      </c>
    </row>
    <row r="105" spans="1:79" s="9" customFormat="1" ht="15" customHeight="1" x14ac:dyDescent="0.2">
      <c r="A105" s="125">
        <v>0</v>
      </c>
      <c r="B105" s="126"/>
      <c r="C105" s="126"/>
      <c r="D105" s="171" t="s">
        <v>326</v>
      </c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CA105" s="9" t="s">
        <v>46</v>
      </c>
    </row>
    <row r="106" spans="1:79" s="136" customFormat="1" ht="42.75" customHeight="1" x14ac:dyDescent="0.2">
      <c r="A106" s="156">
        <v>0</v>
      </c>
      <c r="B106" s="157"/>
      <c r="C106" s="157"/>
      <c r="D106" s="174" t="s">
        <v>490</v>
      </c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2"/>
      <c r="Q106" s="46" t="s">
        <v>222</v>
      </c>
      <c r="R106" s="46"/>
      <c r="S106" s="46"/>
      <c r="T106" s="46"/>
      <c r="U106" s="46"/>
      <c r="V106" s="174" t="s">
        <v>340</v>
      </c>
      <c r="W106" s="131"/>
      <c r="X106" s="131"/>
      <c r="Y106" s="131"/>
      <c r="Z106" s="131"/>
      <c r="AA106" s="131"/>
      <c r="AB106" s="131"/>
      <c r="AC106" s="131"/>
      <c r="AD106" s="131"/>
      <c r="AE106" s="132"/>
      <c r="AF106" s="175">
        <v>1800</v>
      </c>
      <c r="AG106" s="175"/>
      <c r="AH106" s="175"/>
      <c r="AI106" s="175"/>
      <c r="AJ106" s="175"/>
      <c r="AK106" s="175">
        <v>0</v>
      </c>
      <c r="AL106" s="175"/>
      <c r="AM106" s="175"/>
      <c r="AN106" s="175"/>
      <c r="AO106" s="175"/>
      <c r="AP106" s="175">
        <v>1800</v>
      </c>
      <c r="AQ106" s="175"/>
      <c r="AR106" s="175"/>
      <c r="AS106" s="175"/>
      <c r="AT106" s="175"/>
      <c r="AU106" s="175">
        <v>10000</v>
      </c>
      <c r="AV106" s="175"/>
      <c r="AW106" s="175"/>
      <c r="AX106" s="175"/>
      <c r="AY106" s="175"/>
      <c r="AZ106" s="175">
        <v>0</v>
      </c>
      <c r="BA106" s="175"/>
      <c r="BB106" s="175"/>
      <c r="BC106" s="175"/>
      <c r="BD106" s="175"/>
      <c r="BE106" s="175">
        <v>10000</v>
      </c>
      <c r="BF106" s="175"/>
      <c r="BG106" s="175"/>
      <c r="BH106" s="175"/>
      <c r="BI106" s="175"/>
      <c r="BJ106" s="175">
        <v>11000</v>
      </c>
      <c r="BK106" s="175"/>
      <c r="BL106" s="175"/>
      <c r="BM106" s="175"/>
      <c r="BN106" s="175"/>
      <c r="BO106" s="175">
        <v>0</v>
      </c>
      <c r="BP106" s="175"/>
      <c r="BQ106" s="175"/>
      <c r="BR106" s="175"/>
      <c r="BS106" s="175"/>
      <c r="BT106" s="175">
        <v>11000</v>
      </c>
      <c r="BU106" s="175"/>
      <c r="BV106" s="175"/>
      <c r="BW106" s="175"/>
      <c r="BX106" s="175"/>
    </row>
    <row r="107" spans="1:79" s="136" customFormat="1" ht="30" customHeight="1" x14ac:dyDescent="0.2">
      <c r="A107" s="156">
        <v>0</v>
      </c>
      <c r="B107" s="157"/>
      <c r="C107" s="157"/>
      <c r="D107" s="174" t="s">
        <v>491</v>
      </c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2"/>
      <c r="Q107" s="46" t="s">
        <v>222</v>
      </c>
      <c r="R107" s="46"/>
      <c r="S107" s="46"/>
      <c r="T107" s="46"/>
      <c r="U107" s="46"/>
      <c r="V107" s="174" t="s">
        <v>340</v>
      </c>
      <c r="W107" s="131"/>
      <c r="X107" s="131"/>
      <c r="Y107" s="131"/>
      <c r="Z107" s="131"/>
      <c r="AA107" s="131"/>
      <c r="AB107" s="131"/>
      <c r="AC107" s="131"/>
      <c r="AD107" s="131"/>
      <c r="AE107" s="132"/>
      <c r="AF107" s="175">
        <v>49100</v>
      </c>
      <c r="AG107" s="175"/>
      <c r="AH107" s="175"/>
      <c r="AI107" s="175"/>
      <c r="AJ107" s="175"/>
      <c r="AK107" s="175">
        <v>0</v>
      </c>
      <c r="AL107" s="175"/>
      <c r="AM107" s="175"/>
      <c r="AN107" s="175"/>
      <c r="AO107" s="175"/>
      <c r="AP107" s="175">
        <v>49100</v>
      </c>
      <c r="AQ107" s="175"/>
      <c r="AR107" s="175"/>
      <c r="AS107" s="175"/>
      <c r="AT107" s="175"/>
      <c r="AU107" s="175">
        <v>0</v>
      </c>
      <c r="AV107" s="175"/>
      <c r="AW107" s="175"/>
      <c r="AX107" s="175"/>
      <c r="AY107" s="175"/>
      <c r="AZ107" s="175">
        <v>0</v>
      </c>
      <c r="BA107" s="175"/>
      <c r="BB107" s="175"/>
      <c r="BC107" s="175"/>
      <c r="BD107" s="175"/>
      <c r="BE107" s="175">
        <v>0</v>
      </c>
      <c r="BF107" s="175"/>
      <c r="BG107" s="175"/>
      <c r="BH107" s="175"/>
      <c r="BI107" s="175"/>
      <c r="BJ107" s="175">
        <v>0</v>
      </c>
      <c r="BK107" s="175"/>
      <c r="BL107" s="175"/>
      <c r="BM107" s="175"/>
      <c r="BN107" s="175"/>
      <c r="BO107" s="175">
        <v>0</v>
      </c>
      <c r="BP107" s="175"/>
      <c r="BQ107" s="175"/>
      <c r="BR107" s="175"/>
      <c r="BS107" s="175"/>
      <c r="BT107" s="175">
        <v>0</v>
      </c>
      <c r="BU107" s="175"/>
      <c r="BV107" s="175"/>
      <c r="BW107" s="175"/>
      <c r="BX107" s="175"/>
    </row>
    <row r="108" spans="1:79" s="136" customFormat="1" ht="45" customHeight="1" x14ac:dyDescent="0.2">
      <c r="A108" s="156">
        <v>0</v>
      </c>
      <c r="B108" s="157"/>
      <c r="C108" s="157"/>
      <c r="D108" s="174" t="s">
        <v>492</v>
      </c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2"/>
      <c r="Q108" s="46" t="s">
        <v>222</v>
      </c>
      <c r="R108" s="46"/>
      <c r="S108" s="46"/>
      <c r="T108" s="46"/>
      <c r="U108" s="46"/>
      <c r="V108" s="174" t="s">
        <v>340</v>
      </c>
      <c r="W108" s="131"/>
      <c r="X108" s="131"/>
      <c r="Y108" s="131"/>
      <c r="Z108" s="131"/>
      <c r="AA108" s="131"/>
      <c r="AB108" s="131"/>
      <c r="AC108" s="131"/>
      <c r="AD108" s="131"/>
      <c r="AE108" s="132"/>
      <c r="AF108" s="175">
        <v>4800</v>
      </c>
      <c r="AG108" s="175"/>
      <c r="AH108" s="175"/>
      <c r="AI108" s="175"/>
      <c r="AJ108" s="175"/>
      <c r="AK108" s="175">
        <v>0</v>
      </c>
      <c r="AL108" s="175"/>
      <c r="AM108" s="175"/>
      <c r="AN108" s="175"/>
      <c r="AO108" s="175"/>
      <c r="AP108" s="175">
        <v>4800</v>
      </c>
      <c r="AQ108" s="175"/>
      <c r="AR108" s="175"/>
      <c r="AS108" s="175"/>
      <c r="AT108" s="175"/>
      <c r="AU108" s="175">
        <v>0</v>
      </c>
      <c r="AV108" s="175"/>
      <c r="AW108" s="175"/>
      <c r="AX108" s="175"/>
      <c r="AY108" s="175"/>
      <c r="AZ108" s="175">
        <v>0</v>
      </c>
      <c r="BA108" s="175"/>
      <c r="BB108" s="175"/>
      <c r="BC108" s="175"/>
      <c r="BD108" s="175"/>
      <c r="BE108" s="175">
        <v>0</v>
      </c>
      <c r="BF108" s="175"/>
      <c r="BG108" s="175"/>
      <c r="BH108" s="175"/>
      <c r="BI108" s="175"/>
      <c r="BJ108" s="175">
        <v>0</v>
      </c>
      <c r="BK108" s="175"/>
      <c r="BL108" s="175"/>
      <c r="BM108" s="175"/>
      <c r="BN108" s="175"/>
      <c r="BO108" s="175">
        <v>0</v>
      </c>
      <c r="BP108" s="175"/>
      <c r="BQ108" s="175"/>
      <c r="BR108" s="175"/>
      <c r="BS108" s="175"/>
      <c r="BT108" s="175">
        <v>0</v>
      </c>
      <c r="BU108" s="175"/>
      <c r="BV108" s="175"/>
      <c r="BW108" s="175"/>
      <c r="BX108" s="175"/>
    </row>
    <row r="109" spans="1:79" s="9" customFormat="1" ht="15" customHeight="1" x14ac:dyDescent="0.2">
      <c r="A109" s="125">
        <v>0</v>
      </c>
      <c r="B109" s="126"/>
      <c r="C109" s="126"/>
      <c r="D109" s="173" t="s">
        <v>334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9"/>
      <c r="Q109" s="171"/>
      <c r="R109" s="171"/>
      <c r="S109" s="171"/>
      <c r="T109" s="171"/>
      <c r="U109" s="171"/>
      <c r="V109" s="173"/>
      <c r="W109" s="138"/>
      <c r="X109" s="138"/>
      <c r="Y109" s="138"/>
      <c r="Z109" s="138"/>
      <c r="AA109" s="138"/>
      <c r="AB109" s="138"/>
      <c r="AC109" s="138"/>
      <c r="AD109" s="138"/>
      <c r="AE109" s="139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</row>
    <row r="110" spans="1:79" s="136" customFormat="1" ht="15" customHeight="1" x14ac:dyDescent="0.2">
      <c r="A110" s="156">
        <v>0</v>
      </c>
      <c r="B110" s="157"/>
      <c r="C110" s="157"/>
      <c r="D110" s="174" t="s">
        <v>493</v>
      </c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2"/>
      <c r="Q110" s="46" t="s">
        <v>494</v>
      </c>
      <c r="R110" s="46"/>
      <c r="S110" s="46"/>
      <c r="T110" s="46"/>
      <c r="U110" s="46"/>
      <c r="V110" s="174" t="s">
        <v>333</v>
      </c>
      <c r="W110" s="131"/>
      <c r="X110" s="131"/>
      <c r="Y110" s="131"/>
      <c r="Z110" s="131"/>
      <c r="AA110" s="131"/>
      <c r="AB110" s="131"/>
      <c r="AC110" s="131"/>
      <c r="AD110" s="131"/>
      <c r="AE110" s="132"/>
      <c r="AF110" s="175">
        <v>9</v>
      </c>
      <c r="AG110" s="175"/>
      <c r="AH110" s="175"/>
      <c r="AI110" s="175"/>
      <c r="AJ110" s="175"/>
      <c r="AK110" s="175">
        <v>0</v>
      </c>
      <c r="AL110" s="175"/>
      <c r="AM110" s="175"/>
      <c r="AN110" s="175"/>
      <c r="AO110" s="175"/>
      <c r="AP110" s="175">
        <v>9</v>
      </c>
      <c r="AQ110" s="175"/>
      <c r="AR110" s="175"/>
      <c r="AS110" s="175"/>
      <c r="AT110" s="175"/>
      <c r="AU110" s="175">
        <v>50</v>
      </c>
      <c r="AV110" s="175"/>
      <c r="AW110" s="175"/>
      <c r="AX110" s="175"/>
      <c r="AY110" s="175"/>
      <c r="AZ110" s="175">
        <v>0</v>
      </c>
      <c r="BA110" s="175"/>
      <c r="BB110" s="175"/>
      <c r="BC110" s="175"/>
      <c r="BD110" s="175"/>
      <c r="BE110" s="175">
        <v>50</v>
      </c>
      <c r="BF110" s="175"/>
      <c r="BG110" s="175"/>
      <c r="BH110" s="175"/>
      <c r="BI110" s="175"/>
      <c r="BJ110" s="175">
        <v>55</v>
      </c>
      <c r="BK110" s="175"/>
      <c r="BL110" s="175"/>
      <c r="BM110" s="175"/>
      <c r="BN110" s="175"/>
      <c r="BO110" s="175">
        <v>0</v>
      </c>
      <c r="BP110" s="175"/>
      <c r="BQ110" s="175"/>
      <c r="BR110" s="175"/>
      <c r="BS110" s="175"/>
      <c r="BT110" s="175">
        <v>55</v>
      </c>
      <c r="BU110" s="175"/>
      <c r="BV110" s="175"/>
      <c r="BW110" s="175"/>
      <c r="BX110" s="175"/>
    </row>
    <row r="111" spans="1:79" s="136" customFormat="1" ht="15" customHeight="1" x14ac:dyDescent="0.2">
      <c r="A111" s="156">
        <v>0</v>
      </c>
      <c r="B111" s="157"/>
      <c r="C111" s="157"/>
      <c r="D111" s="174" t="s">
        <v>495</v>
      </c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2"/>
      <c r="Q111" s="46" t="s">
        <v>494</v>
      </c>
      <c r="R111" s="46"/>
      <c r="S111" s="46"/>
      <c r="T111" s="46"/>
      <c r="U111" s="46"/>
      <c r="V111" s="174" t="s">
        <v>333</v>
      </c>
      <c r="W111" s="131"/>
      <c r="X111" s="131"/>
      <c r="Y111" s="131"/>
      <c r="Z111" s="131"/>
      <c r="AA111" s="131"/>
      <c r="AB111" s="131"/>
      <c r="AC111" s="131"/>
      <c r="AD111" s="131"/>
      <c r="AE111" s="132"/>
      <c r="AF111" s="175">
        <v>5</v>
      </c>
      <c r="AG111" s="175"/>
      <c r="AH111" s="175"/>
      <c r="AI111" s="175"/>
      <c r="AJ111" s="175"/>
      <c r="AK111" s="175">
        <v>0</v>
      </c>
      <c r="AL111" s="175"/>
      <c r="AM111" s="175"/>
      <c r="AN111" s="175"/>
      <c r="AO111" s="175"/>
      <c r="AP111" s="175">
        <v>5</v>
      </c>
      <c r="AQ111" s="175"/>
      <c r="AR111" s="175"/>
      <c r="AS111" s="175"/>
      <c r="AT111" s="175"/>
      <c r="AU111" s="175">
        <v>0</v>
      </c>
      <c r="AV111" s="175"/>
      <c r="AW111" s="175"/>
      <c r="AX111" s="175"/>
      <c r="AY111" s="175"/>
      <c r="AZ111" s="175">
        <v>0</v>
      </c>
      <c r="BA111" s="175"/>
      <c r="BB111" s="175"/>
      <c r="BC111" s="175"/>
      <c r="BD111" s="175"/>
      <c r="BE111" s="175">
        <v>0</v>
      </c>
      <c r="BF111" s="175"/>
      <c r="BG111" s="175"/>
      <c r="BH111" s="175"/>
      <c r="BI111" s="175"/>
      <c r="BJ111" s="175">
        <v>0</v>
      </c>
      <c r="BK111" s="175"/>
      <c r="BL111" s="175"/>
      <c r="BM111" s="175"/>
      <c r="BN111" s="175"/>
      <c r="BO111" s="175">
        <v>0</v>
      </c>
      <c r="BP111" s="175"/>
      <c r="BQ111" s="175"/>
      <c r="BR111" s="175"/>
      <c r="BS111" s="175"/>
      <c r="BT111" s="175">
        <v>0</v>
      </c>
      <c r="BU111" s="175"/>
      <c r="BV111" s="175"/>
      <c r="BW111" s="175"/>
      <c r="BX111" s="175"/>
    </row>
    <row r="112" spans="1:79" s="136" customFormat="1" ht="15" customHeight="1" x14ac:dyDescent="0.2">
      <c r="A112" s="156">
        <v>0</v>
      </c>
      <c r="B112" s="157"/>
      <c r="C112" s="157"/>
      <c r="D112" s="174" t="s">
        <v>496</v>
      </c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2"/>
      <c r="Q112" s="46" t="s">
        <v>494</v>
      </c>
      <c r="R112" s="46"/>
      <c r="S112" s="46"/>
      <c r="T112" s="46"/>
      <c r="U112" s="46"/>
      <c r="V112" s="174" t="s">
        <v>333</v>
      </c>
      <c r="W112" s="131"/>
      <c r="X112" s="131"/>
      <c r="Y112" s="131"/>
      <c r="Z112" s="131"/>
      <c r="AA112" s="131"/>
      <c r="AB112" s="131"/>
      <c r="AC112" s="131"/>
      <c r="AD112" s="131"/>
      <c r="AE112" s="132"/>
      <c r="AF112" s="175">
        <v>38</v>
      </c>
      <c r="AG112" s="175"/>
      <c r="AH112" s="175"/>
      <c r="AI112" s="175"/>
      <c r="AJ112" s="175"/>
      <c r="AK112" s="175">
        <v>0</v>
      </c>
      <c r="AL112" s="175"/>
      <c r="AM112" s="175"/>
      <c r="AN112" s="175"/>
      <c r="AO112" s="175"/>
      <c r="AP112" s="175">
        <v>38</v>
      </c>
      <c r="AQ112" s="175"/>
      <c r="AR112" s="175"/>
      <c r="AS112" s="175"/>
      <c r="AT112" s="175"/>
      <c r="AU112" s="175">
        <v>0</v>
      </c>
      <c r="AV112" s="175"/>
      <c r="AW112" s="175"/>
      <c r="AX112" s="175"/>
      <c r="AY112" s="175"/>
      <c r="AZ112" s="175">
        <v>0</v>
      </c>
      <c r="BA112" s="175"/>
      <c r="BB112" s="175"/>
      <c r="BC112" s="175"/>
      <c r="BD112" s="175"/>
      <c r="BE112" s="175">
        <v>0</v>
      </c>
      <c r="BF112" s="175"/>
      <c r="BG112" s="175"/>
      <c r="BH112" s="175"/>
      <c r="BI112" s="175"/>
      <c r="BJ112" s="175">
        <v>0</v>
      </c>
      <c r="BK112" s="175"/>
      <c r="BL112" s="175"/>
      <c r="BM112" s="175"/>
      <c r="BN112" s="175"/>
      <c r="BO112" s="175">
        <v>0</v>
      </c>
      <c r="BP112" s="175"/>
      <c r="BQ112" s="175"/>
      <c r="BR112" s="175"/>
      <c r="BS112" s="175"/>
      <c r="BT112" s="175">
        <v>0</v>
      </c>
      <c r="BU112" s="175"/>
      <c r="BV112" s="175"/>
      <c r="BW112" s="175"/>
      <c r="BX112" s="175"/>
    </row>
    <row r="113" spans="1:79" s="9" customFormat="1" ht="15" customHeight="1" x14ac:dyDescent="0.2">
      <c r="A113" s="125">
        <v>0</v>
      </c>
      <c r="B113" s="126"/>
      <c r="C113" s="126"/>
      <c r="D113" s="173" t="s">
        <v>342</v>
      </c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9"/>
      <c r="Q113" s="171"/>
      <c r="R113" s="171"/>
      <c r="S113" s="171"/>
      <c r="T113" s="171"/>
      <c r="U113" s="171"/>
      <c r="V113" s="173"/>
      <c r="W113" s="138"/>
      <c r="X113" s="138"/>
      <c r="Y113" s="138"/>
      <c r="Z113" s="138"/>
      <c r="AA113" s="138"/>
      <c r="AB113" s="138"/>
      <c r="AC113" s="138"/>
      <c r="AD113" s="138"/>
      <c r="AE113" s="139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</row>
    <row r="114" spans="1:79" s="136" customFormat="1" ht="28.5" customHeight="1" x14ac:dyDescent="0.2">
      <c r="A114" s="156">
        <v>0</v>
      </c>
      <c r="B114" s="157"/>
      <c r="C114" s="157"/>
      <c r="D114" s="174" t="s">
        <v>497</v>
      </c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2"/>
      <c r="Q114" s="46" t="s">
        <v>222</v>
      </c>
      <c r="R114" s="46"/>
      <c r="S114" s="46"/>
      <c r="T114" s="46"/>
      <c r="U114" s="46"/>
      <c r="V114" s="174" t="s">
        <v>344</v>
      </c>
      <c r="W114" s="131"/>
      <c r="X114" s="131"/>
      <c r="Y114" s="131"/>
      <c r="Z114" s="131"/>
      <c r="AA114" s="131"/>
      <c r="AB114" s="131"/>
      <c r="AC114" s="131"/>
      <c r="AD114" s="131"/>
      <c r="AE114" s="132"/>
      <c r="AF114" s="175">
        <v>200</v>
      </c>
      <c r="AG114" s="175"/>
      <c r="AH114" s="175"/>
      <c r="AI114" s="175"/>
      <c r="AJ114" s="175"/>
      <c r="AK114" s="175">
        <v>0</v>
      </c>
      <c r="AL114" s="175"/>
      <c r="AM114" s="175"/>
      <c r="AN114" s="175"/>
      <c r="AO114" s="175"/>
      <c r="AP114" s="175">
        <v>200</v>
      </c>
      <c r="AQ114" s="175"/>
      <c r="AR114" s="175"/>
      <c r="AS114" s="175"/>
      <c r="AT114" s="175"/>
      <c r="AU114" s="175">
        <v>200</v>
      </c>
      <c r="AV114" s="175"/>
      <c r="AW114" s="175"/>
      <c r="AX114" s="175"/>
      <c r="AY114" s="175"/>
      <c r="AZ114" s="175">
        <v>0</v>
      </c>
      <c r="BA114" s="175"/>
      <c r="BB114" s="175"/>
      <c r="BC114" s="175"/>
      <c r="BD114" s="175"/>
      <c r="BE114" s="175">
        <v>200</v>
      </c>
      <c r="BF114" s="175"/>
      <c r="BG114" s="175"/>
      <c r="BH114" s="175"/>
      <c r="BI114" s="175"/>
      <c r="BJ114" s="175">
        <v>200</v>
      </c>
      <c r="BK114" s="175"/>
      <c r="BL114" s="175"/>
      <c r="BM114" s="175"/>
      <c r="BN114" s="175"/>
      <c r="BO114" s="175">
        <v>0</v>
      </c>
      <c r="BP114" s="175"/>
      <c r="BQ114" s="175"/>
      <c r="BR114" s="175"/>
      <c r="BS114" s="175"/>
      <c r="BT114" s="175">
        <v>200</v>
      </c>
      <c r="BU114" s="175"/>
      <c r="BV114" s="175"/>
      <c r="BW114" s="175"/>
      <c r="BX114" s="175"/>
    </row>
    <row r="115" spans="1:79" s="136" customFormat="1" ht="15" customHeight="1" x14ac:dyDescent="0.2">
      <c r="A115" s="156">
        <v>0</v>
      </c>
      <c r="B115" s="157"/>
      <c r="C115" s="157"/>
      <c r="D115" s="174" t="s">
        <v>498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2"/>
      <c r="Q115" s="46" t="s">
        <v>222</v>
      </c>
      <c r="R115" s="46"/>
      <c r="S115" s="46"/>
      <c r="T115" s="46"/>
      <c r="U115" s="46"/>
      <c r="V115" s="174" t="s">
        <v>344</v>
      </c>
      <c r="W115" s="131"/>
      <c r="X115" s="131"/>
      <c r="Y115" s="131"/>
      <c r="Z115" s="131"/>
      <c r="AA115" s="131"/>
      <c r="AB115" s="131"/>
      <c r="AC115" s="131"/>
      <c r="AD115" s="131"/>
      <c r="AE115" s="132"/>
      <c r="AF115" s="175">
        <v>1292</v>
      </c>
      <c r="AG115" s="175"/>
      <c r="AH115" s="175"/>
      <c r="AI115" s="175"/>
      <c r="AJ115" s="175"/>
      <c r="AK115" s="175">
        <v>0</v>
      </c>
      <c r="AL115" s="175"/>
      <c r="AM115" s="175"/>
      <c r="AN115" s="175"/>
      <c r="AO115" s="175"/>
      <c r="AP115" s="175">
        <v>1292</v>
      </c>
      <c r="AQ115" s="175"/>
      <c r="AR115" s="175"/>
      <c r="AS115" s="175"/>
      <c r="AT115" s="175"/>
      <c r="AU115" s="175">
        <v>0</v>
      </c>
      <c r="AV115" s="175"/>
      <c r="AW115" s="175"/>
      <c r="AX115" s="175"/>
      <c r="AY115" s="175"/>
      <c r="AZ115" s="175">
        <v>0</v>
      </c>
      <c r="BA115" s="175"/>
      <c r="BB115" s="175"/>
      <c r="BC115" s="175"/>
      <c r="BD115" s="175"/>
      <c r="BE115" s="175">
        <v>0</v>
      </c>
      <c r="BF115" s="175"/>
      <c r="BG115" s="175"/>
      <c r="BH115" s="175"/>
      <c r="BI115" s="175"/>
      <c r="BJ115" s="175">
        <v>0</v>
      </c>
      <c r="BK115" s="175"/>
      <c r="BL115" s="175"/>
      <c r="BM115" s="175"/>
      <c r="BN115" s="175"/>
      <c r="BO115" s="175">
        <v>0</v>
      </c>
      <c r="BP115" s="175"/>
      <c r="BQ115" s="175"/>
      <c r="BR115" s="175"/>
      <c r="BS115" s="175"/>
      <c r="BT115" s="175">
        <v>0</v>
      </c>
      <c r="BU115" s="175"/>
      <c r="BV115" s="175"/>
      <c r="BW115" s="175"/>
      <c r="BX115" s="175"/>
    </row>
    <row r="116" spans="1:79" s="136" customFormat="1" ht="15" customHeight="1" x14ac:dyDescent="0.2">
      <c r="A116" s="156">
        <v>0</v>
      </c>
      <c r="B116" s="157"/>
      <c r="C116" s="157"/>
      <c r="D116" s="174" t="s">
        <v>499</v>
      </c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2"/>
      <c r="Q116" s="46" t="s">
        <v>222</v>
      </c>
      <c r="R116" s="46"/>
      <c r="S116" s="46"/>
      <c r="T116" s="46"/>
      <c r="U116" s="46"/>
      <c r="V116" s="174" t="s">
        <v>344</v>
      </c>
      <c r="W116" s="131"/>
      <c r="X116" s="131"/>
      <c r="Y116" s="131"/>
      <c r="Z116" s="131"/>
      <c r="AA116" s="131"/>
      <c r="AB116" s="131"/>
      <c r="AC116" s="131"/>
      <c r="AD116" s="131"/>
      <c r="AE116" s="132"/>
      <c r="AF116" s="175">
        <v>9820</v>
      </c>
      <c r="AG116" s="175"/>
      <c r="AH116" s="175"/>
      <c r="AI116" s="175"/>
      <c r="AJ116" s="175"/>
      <c r="AK116" s="175">
        <v>0</v>
      </c>
      <c r="AL116" s="175"/>
      <c r="AM116" s="175"/>
      <c r="AN116" s="175"/>
      <c r="AO116" s="175"/>
      <c r="AP116" s="175">
        <v>9820</v>
      </c>
      <c r="AQ116" s="175"/>
      <c r="AR116" s="175"/>
      <c r="AS116" s="175"/>
      <c r="AT116" s="175"/>
      <c r="AU116" s="175">
        <v>0</v>
      </c>
      <c r="AV116" s="175"/>
      <c r="AW116" s="175"/>
      <c r="AX116" s="175"/>
      <c r="AY116" s="175"/>
      <c r="AZ116" s="175">
        <v>0</v>
      </c>
      <c r="BA116" s="175"/>
      <c r="BB116" s="175"/>
      <c r="BC116" s="175"/>
      <c r="BD116" s="175"/>
      <c r="BE116" s="175">
        <v>0</v>
      </c>
      <c r="BF116" s="175"/>
      <c r="BG116" s="175"/>
      <c r="BH116" s="175"/>
      <c r="BI116" s="175"/>
      <c r="BJ116" s="175">
        <v>0</v>
      </c>
      <c r="BK116" s="175"/>
      <c r="BL116" s="175"/>
      <c r="BM116" s="175"/>
      <c r="BN116" s="175"/>
      <c r="BO116" s="175">
        <v>0</v>
      </c>
      <c r="BP116" s="175"/>
      <c r="BQ116" s="175"/>
      <c r="BR116" s="175"/>
      <c r="BS116" s="175"/>
      <c r="BT116" s="175">
        <v>0</v>
      </c>
      <c r="BU116" s="175"/>
      <c r="BV116" s="175"/>
      <c r="BW116" s="175"/>
      <c r="BX116" s="175"/>
    </row>
    <row r="118" spans="1:79" ht="14.25" customHeight="1" x14ac:dyDescent="0.2">
      <c r="A118" s="48" t="s">
        <v>401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</row>
    <row r="119" spans="1:79" ht="23.1" customHeight="1" x14ac:dyDescent="0.2">
      <c r="A119" s="79" t="s">
        <v>7</v>
      </c>
      <c r="B119" s="80"/>
      <c r="C119" s="80"/>
      <c r="D119" s="46" t="s">
        <v>10</v>
      </c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 t="s">
        <v>9</v>
      </c>
      <c r="R119" s="46"/>
      <c r="S119" s="46"/>
      <c r="T119" s="46"/>
      <c r="U119" s="46"/>
      <c r="V119" s="46" t="s">
        <v>8</v>
      </c>
      <c r="W119" s="46"/>
      <c r="X119" s="46"/>
      <c r="Y119" s="46"/>
      <c r="Z119" s="46"/>
      <c r="AA119" s="46"/>
      <c r="AB119" s="46"/>
      <c r="AC119" s="46"/>
      <c r="AD119" s="46"/>
      <c r="AE119" s="46"/>
      <c r="AF119" s="61" t="s">
        <v>298</v>
      </c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3"/>
      <c r="AU119" s="61" t="s">
        <v>300</v>
      </c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3"/>
    </row>
    <row r="120" spans="1:79" ht="28.5" customHeight="1" x14ac:dyDescent="0.2">
      <c r="A120" s="82"/>
      <c r="B120" s="83"/>
      <c r="C120" s="83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 t="s">
        <v>5</v>
      </c>
      <c r="AG120" s="46"/>
      <c r="AH120" s="46"/>
      <c r="AI120" s="46"/>
      <c r="AJ120" s="46"/>
      <c r="AK120" s="46" t="s">
        <v>4</v>
      </c>
      <c r="AL120" s="46"/>
      <c r="AM120" s="46"/>
      <c r="AN120" s="46"/>
      <c r="AO120" s="46"/>
      <c r="AP120" s="46" t="s">
        <v>154</v>
      </c>
      <c r="AQ120" s="46"/>
      <c r="AR120" s="46"/>
      <c r="AS120" s="46"/>
      <c r="AT120" s="46"/>
      <c r="AU120" s="46" t="s">
        <v>5</v>
      </c>
      <c r="AV120" s="46"/>
      <c r="AW120" s="46"/>
      <c r="AX120" s="46"/>
      <c r="AY120" s="46"/>
      <c r="AZ120" s="46" t="s">
        <v>4</v>
      </c>
      <c r="BA120" s="46"/>
      <c r="BB120" s="46"/>
      <c r="BC120" s="46"/>
      <c r="BD120" s="46"/>
      <c r="BE120" s="46" t="s">
        <v>112</v>
      </c>
      <c r="BF120" s="46"/>
      <c r="BG120" s="46"/>
      <c r="BH120" s="46"/>
      <c r="BI120" s="46"/>
    </row>
    <row r="121" spans="1:79" ht="15" customHeight="1" x14ac:dyDescent="0.2">
      <c r="A121" s="61">
        <v>1</v>
      </c>
      <c r="B121" s="62"/>
      <c r="C121" s="62"/>
      <c r="D121" s="46">
        <v>2</v>
      </c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>
        <v>3</v>
      </c>
      <c r="R121" s="46"/>
      <c r="S121" s="46"/>
      <c r="T121" s="46"/>
      <c r="U121" s="46"/>
      <c r="V121" s="46">
        <v>4</v>
      </c>
      <c r="W121" s="46"/>
      <c r="X121" s="46"/>
      <c r="Y121" s="46"/>
      <c r="Z121" s="46"/>
      <c r="AA121" s="46"/>
      <c r="AB121" s="46"/>
      <c r="AC121" s="46"/>
      <c r="AD121" s="46"/>
      <c r="AE121" s="46"/>
      <c r="AF121" s="46">
        <v>5</v>
      </c>
      <c r="AG121" s="46"/>
      <c r="AH121" s="46"/>
      <c r="AI121" s="46"/>
      <c r="AJ121" s="46"/>
      <c r="AK121" s="46">
        <v>6</v>
      </c>
      <c r="AL121" s="46"/>
      <c r="AM121" s="46"/>
      <c r="AN121" s="46"/>
      <c r="AO121" s="46"/>
      <c r="AP121" s="46">
        <v>7</v>
      </c>
      <c r="AQ121" s="46"/>
      <c r="AR121" s="46"/>
      <c r="AS121" s="46"/>
      <c r="AT121" s="46"/>
      <c r="AU121" s="46">
        <v>8</v>
      </c>
      <c r="AV121" s="46"/>
      <c r="AW121" s="46"/>
      <c r="AX121" s="46"/>
      <c r="AY121" s="46"/>
      <c r="AZ121" s="46">
        <v>9</v>
      </c>
      <c r="BA121" s="46"/>
      <c r="BB121" s="46"/>
      <c r="BC121" s="46"/>
      <c r="BD121" s="46"/>
      <c r="BE121" s="46">
        <v>10</v>
      </c>
      <c r="BF121" s="46"/>
      <c r="BG121" s="46"/>
      <c r="BH121" s="46"/>
      <c r="BI121" s="46"/>
    </row>
    <row r="122" spans="1:79" ht="15.75" hidden="1" customHeight="1" x14ac:dyDescent="0.2">
      <c r="A122" s="64" t="s">
        <v>187</v>
      </c>
      <c r="B122" s="65"/>
      <c r="C122" s="65"/>
      <c r="D122" s="46" t="s">
        <v>78</v>
      </c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 t="s">
        <v>91</v>
      </c>
      <c r="R122" s="46"/>
      <c r="S122" s="46"/>
      <c r="T122" s="46"/>
      <c r="U122" s="46"/>
      <c r="V122" s="46" t="s">
        <v>92</v>
      </c>
      <c r="W122" s="46"/>
      <c r="X122" s="46"/>
      <c r="Y122" s="46"/>
      <c r="Z122" s="46"/>
      <c r="AA122" s="46"/>
      <c r="AB122" s="46"/>
      <c r="AC122" s="46"/>
      <c r="AD122" s="46"/>
      <c r="AE122" s="46"/>
      <c r="AF122" s="44" t="s">
        <v>135</v>
      </c>
      <c r="AG122" s="44"/>
      <c r="AH122" s="44"/>
      <c r="AI122" s="44"/>
      <c r="AJ122" s="44"/>
      <c r="AK122" s="49" t="s">
        <v>136</v>
      </c>
      <c r="AL122" s="49"/>
      <c r="AM122" s="49"/>
      <c r="AN122" s="49"/>
      <c r="AO122" s="49"/>
      <c r="AP122" s="75" t="s">
        <v>327</v>
      </c>
      <c r="AQ122" s="75"/>
      <c r="AR122" s="75"/>
      <c r="AS122" s="75"/>
      <c r="AT122" s="75"/>
      <c r="AU122" s="44" t="s">
        <v>137</v>
      </c>
      <c r="AV122" s="44"/>
      <c r="AW122" s="44"/>
      <c r="AX122" s="44"/>
      <c r="AY122" s="44"/>
      <c r="AZ122" s="49" t="s">
        <v>138</v>
      </c>
      <c r="BA122" s="49"/>
      <c r="BB122" s="49"/>
      <c r="BC122" s="49"/>
      <c r="BD122" s="49"/>
      <c r="BE122" s="75" t="s">
        <v>327</v>
      </c>
      <c r="BF122" s="75"/>
      <c r="BG122" s="75"/>
      <c r="BH122" s="75"/>
      <c r="BI122" s="75"/>
      <c r="CA122" t="s">
        <v>47</v>
      </c>
    </row>
    <row r="123" spans="1:79" s="9" customFormat="1" ht="14.25" x14ac:dyDescent="0.2">
      <c r="A123" s="125">
        <v>0</v>
      </c>
      <c r="B123" s="126"/>
      <c r="C123" s="126"/>
      <c r="D123" s="171" t="s">
        <v>326</v>
      </c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  <c r="BI123" s="172"/>
      <c r="CA123" s="9" t="s">
        <v>48</v>
      </c>
    </row>
    <row r="124" spans="1:79" s="136" customFormat="1" ht="42.75" customHeight="1" x14ac:dyDescent="0.2">
      <c r="A124" s="156">
        <v>0</v>
      </c>
      <c r="B124" s="157"/>
      <c r="C124" s="157"/>
      <c r="D124" s="174" t="s">
        <v>490</v>
      </c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2"/>
      <c r="Q124" s="46" t="s">
        <v>222</v>
      </c>
      <c r="R124" s="46"/>
      <c r="S124" s="46"/>
      <c r="T124" s="46"/>
      <c r="U124" s="46"/>
      <c r="V124" s="174" t="s">
        <v>340</v>
      </c>
      <c r="W124" s="131"/>
      <c r="X124" s="131"/>
      <c r="Y124" s="131"/>
      <c r="Z124" s="131"/>
      <c r="AA124" s="131"/>
      <c r="AB124" s="131"/>
      <c r="AC124" s="131"/>
      <c r="AD124" s="131"/>
      <c r="AE124" s="132"/>
      <c r="AF124" s="175">
        <v>11000</v>
      </c>
      <c r="AG124" s="175"/>
      <c r="AH124" s="175"/>
      <c r="AI124" s="175"/>
      <c r="AJ124" s="175"/>
      <c r="AK124" s="175">
        <v>0</v>
      </c>
      <c r="AL124" s="175"/>
      <c r="AM124" s="175"/>
      <c r="AN124" s="175"/>
      <c r="AO124" s="175"/>
      <c r="AP124" s="175">
        <v>11000</v>
      </c>
      <c r="AQ124" s="175"/>
      <c r="AR124" s="175"/>
      <c r="AS124" s="175"/>
      <c r="AT124" s="175"/>
      <c r="AU124" s="175">
        <v>11000</v>
      </c>
      <c r="AV124" s="175"/>
      <c r="AW124" s="175"/>
      <c r="AX124" s="175"/>
      <c r="AY124" s="175"/>
      <c r="AZ124" s="175">
        <v>0</v>
      </c>
      <c r="BA124" s="175"/>
      <c r="BB124" s="175"/>
      <c r="BC124" s="175"/>
      <c r="BD124" s="175"/>
      <c r="BE124" s="175">
        <v>11000</v>
      </c>
      <c r="BF124" s="175"/>
      <c r="BG124" s="175"/>
      <c r="BH124" s="175"/>
      <c r="BI124" s="175"/>
    </row>
    <row r="125" spans="1:79" s="136" customFormat="1" ht="30" customHeight="1" x14ac:dyDescent="0.2">
      <c r="A125" s="156">
        <v>0</v>
      </c>
      <c r="B125" s="157"/>
      <c r="C125" s="157"/>
      <c r="D125" s="174" t="s">
        <v>491</v>
      </c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2"/>
      <c r="Q125" s="46" t="s">
        <v>222</v>
      </c>
      <c r="R125" s="46"/>
      <c r="S125" s="46"/>
      <c r="T125" s="46"/>
      <c r="U125" s="46"/>
      <c r="V125" s="174" t="s">
        <v>340</v>
      </c>
      <c r="W125" s="131"/>
      <c r="X125" s="131"/>
      <c r="Y125" s="131"/>
      <c r="Z125" s="131"/>
      <c r="AA125" s="131"/>
      <c r="AB125" s="131"/>
      <c r="AC125" s="131"/>
      <c r="AD125" s="131"/>
      <c r="AE125" s="132"/>
      <c r="AF125" s="175">
        <v>0</v>
      </c>
      <c r="AG125" s="175"/>
      <c r="AH125" s="175"/>
      <c r="AI125" s="175"/>
      <c r="AJ125" s="175"/>
      <c r="AK125" s="175">
        <v>0</v>
      </c>
      <c r="AL125" s="175"/>
      <c r="AM125" s="175"/>
      <c r="AN125" s="175"/>
      <c r="AO125" s="175"/>
      <c r="AP125" s="175">
        <v>0</v>
      </c>
      <c r="AQ125" s="175"/>
      <c r="AR125" s="175"/>
      <c r="AS125" s="175"/>
      <c r="AT125" s="175"/>
      <c r="AU125" s="175">
        <v>0</v>
      </c>
      <c r="AV125" s="175"/>
      <c r="AW125" s="175"/>
      <c r="AX125" s="175"/>
      <c r="AY125" s="175"/>
      <c r="AZ125" s="175">
        <v>0</v>
      </c>
      <c r="BA125" s="175"/>
      <c r="BB125" s="175"/>
      <c r="BC125" s="175"/>
      <c r="BD125" s="175"/>
      <c r="BE125" s="175">
        <v>0</v>
      </c>
      <c r="BF125" s="175"/>
      <c r="BG125" s="175"/>
      <c r="BH125" s="175"/>
      <c r="BI125" s="175"/>
    </row>
    <row r="126" spans="1:79" s="136" customFormat="1" ht="45" customHeight="1" x14ac:dyDescent="0.2">
      <c r="A126" s="156">
        <v>0</v>
      </c>
      <c r="B126" s="157"/>
      <c r="C126" s="157"/>
      <c r="D126" s="174" t="s">
        <v>492</v>
      </c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2"/>
      <c r="Q126" s="46" t="s">
        <v>222</v>
      </c>
      <c r="R126" s="46"/>
      <c r="S126" s="46"/>
      <c r="T126" s="46"/>
      <c r="U126" s="46"/>
      <c r="V126" s="174" t="s">
        <v>340</v>
      </c>
      <c r="W126" s="131"/>
      <c r="X126" s="131"/>
      <c r="Y126" s="131"/>
      <c r="Z126" s="131"/>
      <c r="AA126" s="131"/>
      <c r="AB126" s="131"/>
      <c r="AC126" s="131"/>
      <c r="AD126" s="131"/>
      <c r="AE126" s="132"/>
      <c r="AF126" s="175">
        <v>0</v>
      </c>
      <c r="AG126" s="175"/>
      <c r="AH126" s="175"/>
      <c r="AI126" s="175"/>
      <c r="AJ126" s="175"/>
      <c r="AK126" s="175">
        <v>0</v>
      </c>
      <c r="AL126" s="175"/>
      <c r="AM126" s="175"/>
      <c r="AN126" s="175"/>
      <c r="AO126" s="175"/>
      <c r="AP126" s="175">
        <v>0</v>
      </c>
      <c r="AQ126" s="175"/>
      <c r="AR126" s="175"/>
      <c r="AS126" s="175"/>
      <c r="AT126" s="175"/>
      <c r="AU126" s="175">
        <v>0</v>
      </c>
      <c r="AV126" s="175"/>
      <c r="AW126" s="175"/>
      <c r="AX126" s="175"/>
      <c r="AY126" s="175"/>
      <c r="AZ126" s="175">
        <v>0</v>
      </c>
      <c r="BA126" s="175"/>
      <c r="BB126" s="175"/>
      <c r="BC126" s="175"/>
      <c r="BD126" s="175"/>
      <c r="BE126" s="175">
        <v>0</v>
      </c>
      <c r="BF126" s="175"/>
      <c r="BG126" s="175"/>
      <c r="BH126" s="175"/>
      <c r="BI126" s="175"/>
    </row>
    <row r="127" spans="1:79" s="9" customFormat="1" ht="14.25" x14ac:dyDescent="0.2">
      <c r="A127" s="125">
        <v>0</v>
      </c>
      <c r="B127" s="126"/>
      <c r="C127" s="126"/>
      <c r="D127" s="173" t="s">
        <v>334</v>
      </c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9"/>
      <c r="Q127" s="171"/>
      <c r="R127" s="171"/>
      <c r="S127" s="171"/>
      <c r="T127" s="171"/>
      <c r="U127" s="171"/>
      <c r="V127" s="173"/>
      <c r="W127" s="138"/>
      <c r="X127" s="138"/>
      <c r="Y127" s="138"/>
      <c r="Z127" s="138"/>
      <c r="AA127" s="138"/>
      <c r="AB127" s="138"/>
      <c r="AC127" s="138"/>
      <c r="AD127" s="138"/>
      <c r="AE127" s="139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  <c r="BI127" s="172"/>
    </row>
    <row r="128" spans="1:79" s="136" customFormat="1" ht="14.25" customHeight="1" x14ac:dyDescent="0.2">
      <c r="A128" s="156">
        <v>0</v>
      </c>
      <c r="B128" s="157"/>
      <c r="C128" s="157"/>
      <c r="D128" s="174" t="s">
        <v>493</v>
      </c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2"/>
      <c r="Q128" s="46" t="s">
        <v>494</v>
      </c>
      <c r="R128" s="46"/>
      <c r="S128" s="46"/>
      <c r="T128" s="46"/>
      <c r="U128" s="46"/>
      <c r="V128" s="174" t="s">
        <v>333</v>
      </c>
      <c r="W128" s="131"/>
      <c r="X128" s="131"/>
      <c r="Y128" s="131"/>
      <c r="Z128" s="131"/>
      <c r="AA128" s="131"/>
      <c r="AB128" s="131"/>
      <c r="AC128" s="131"/>
      <c r="AD128" s="131"/>
      <c r="AE128" s="132"/>
      <c r="AF128" s="175">
        <v>55</v>
      </c>
      <c r="AG128" s="175"/>
      <c r="AH128" s="175"/>
      <c r="AI128" s="175"/>
      <c r="AJ128" s="175"/>
      <c r="AK128" s="175">
        <v>0</v>
      </c>
      <c r="AL128" s="175"/>
      <c r="AM128" s="175"/>
      <c r="AN128" s="175"/>
      <c r="AO128" s="175"/>
      <c r="AP128" s="175">
        <v>55</v>
      </c>
      <c r="AQ128" s="175"/>
      <c r="AR128" s="175"/>
      <c r="AS128" s="175"/>
      <c r="AT128" s="175"/>
      <c r="AU128" s="175">
        <v>55</v>
      </c>
      <c r="AV128" s="175"/>
      <c r="AW128" s="175"/>
      <c r="AX128" s="175"/>
      <c r="AY128" s="175"/>
      <c r="AZ128" s="175">
        <v>0</v>
      </c>
      <c r="BA128" s="175"/>
      <c r="BB128" s="175"/>
      <c r="BC128" s="175"/>
      <c r="BD128" s="175"/>
      <c r="BE128" s="175">
        <v>55</v>
      </c>
      <c r="BF128" s="175"/>
      <c r="BG128" s="175"/>
      <c r="BH128" s="175"/>
      <c r="BI128" s="175"/>
    </row>
    <row r="129" spans="1:79" s="136" customFormat="1" ht="15" customHeight="1" x14ac:dyDescent="0.2">
      <c r="A129" s="156">
        <v>0</v>
      </c>
      <c r="B129" s="157"/>
      <c r="C129" s="157"/>
      <c r="D129" s="174" t="s">
        <v>495</v>
      </c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2"/>
      <c r="Q129" s="46" t="s">
        <v>494</v>
      </c>
      <c r="R129" s="46"/>
      <c r="S129" s="46"/>
      <c r="T129" s="46"/>
      <c r="U129" s="46"/>
      <c r="V129" s="174" t="s">
        <v>333</v>
      </c>
      <c r="W129" s="131"/>
      <c r="X129" s="131"/>
      <c r="Y129" s="131"/>
      <c r="Z129" s="131"/>
      <c r="AA129" s="131"/>
      <c r="AB129" s="131"/>
      <c r="AC129" s="131"/>
      <c r="AD129" s="131"/>
      <c r="AE129" s="132"/>
      <c r="AF129" s="175">
        <v>0</v>
      </c>
      <c r="AG129" s="175"/>
      <c r="AH129" s="175"/>
      <c r="AI129" s="175"/>
      <c r="AJ129" s="175"/>
      <c r="AK129" s="175">
        <v>0</v>
      </c>
      <c r="AL129" s="175"/>
      <c r="AM129" s="175"/>
      <c r="AN129" s="175"/>
      <c r="AO129" s="175"/>
      <c r="AP129" s="175">
        <v>0</v>
      </c>
      <c r="AQ129" s="175"/>
      <c r="AR129" s="175"/>
      <c r="AS129" s="175"/>
      <c r="AT129" s="175"/>
      <c r="AU129" s="175">
        <v>0</v>
      </c>
      <c r="AV129" s="175"/>
      <c r="AW129" s="175"/>
      <c r="AX129" s="175"/>
      <c r="AY129" s="175"/>
      <c r="AZ129" s="175">
        <v>0</v>
      </c>
      <c r="BA129" s="175"/>
      <c r="BB129" s="175"/>
      <c r="BC129" s="175"/>
      <c r="BD129" s="175"/>
      <c r="BE129" s="175">
        <v>0</v>
      </c>
      <c r="BF129" s="175"/>
      <c r="BG129" s="175"/>
      <c r="BH129" s="175"/>
      <c r="BI129" s="175"/>
    </row>
    <row r="130" spans="1:79" s="136" customFormat="1" ht="15" customHeight="1" x14ac:dyDescent="0.2">
      <c r="A130" s="156">
        <v>0</v>
      </c>
      <c r="B130" s="157"/>
      <c r="C130" s="157"/>
      <c r="D130" s="174" t="s">
        <v>496</v>
      </c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2"/>
      <c r="Q130" s="46" t="s">
        <v>494</v>
      </c>
      <c r="R130" s="46"/>
      <c r="S130" s="46"/>
      <c r="T130" s="46"/>
      <c r="U130" s="46"/>
      <c r="V130" s="174" t="s">
        <v>333</v>
      </c>
      <c r="W130" s="131"/>
      <c r="X130" s="131"/>
      <c r="Y130" s="131"/>
      <c r="Z130" s="131"/>
      <c r="AA130" s="131"/>
      <c r="AB130" s="131"/>
      <c r="AC130" s="131"/>
      <c r="AD130" s="131"/>
      <c r="AE130" s="132"/>
      <c r="AF130" s="175">
        <v>0</v>
      </c>
      <c r="AG130" s="175"/>
      <c r="AH130" s="175"/>
      <c r="AI130" s="175"/>
      <c r="AJ130" s="175"/>
      <c r="AK130" s="175">
        <v>0</v>
      </c>
      <c r="AL130" s="175"/>
      <c r="AM130" s="175"/>
      <c r="AN130" s="175"/>
      <c r="AO130" s="175"/>
      <c r="AP130" s="175">
        <v>0</v>
      </c>
      <c r="AQ130" s="175"/>
      <c r="AR130" s="175"/>
      <c r="AS130" s="175"/>
      <c r="AT130" s="175"/>
      <c r="AU130" s="175">
        <v>0</v>
      </c>
      <c r="AV130" s="175"/>
      <c r="AW130" s="175"/>
      <c r="AX130" s="175"/>
      <c r="AY130" s="175"/>
      <c r="AZ130" s="175">
        <v>0</v>
      </c>
      <c r="BA130" s="175"/>
      <c r="BB130" s="175"/>
      <c r="BC130" s="175"/>
      <c r="BD130" s="175"/>
      <c r="BE130" s="175">
        <v>0</v>
      </c>
      <c r="BF130" s="175"/>
      <c r="BG130" s="175"/>
      <c r="BH130" s="175"/>
      <c r="BI130" s="175"/>
    </row>
    <row r="131" spans="1:79" s="9" customFormat="1" ht="14.25" x14ac:dyDescent="0.2">
      <c r="A131" s="125">
        <v>0</v>
      </c>
      <c r="B131" s="126"/>
      <c r="C131" s="126"/>
      <c r="D131" s="173" t="s">
        <v>342</v>
      </c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9"/>
      <c r="Q131" s="171"/>
      <c r="R131" s="171"/>
      <c r="S131" s="171"/>
      <c r="T131" s="171"/>
      <c r="U131" s="171"/>
      <c r="V131" s="173"/>
      <c r="W131" s="138"/>
      <c r="X131" s="138"/>
      <c r="Y131" s="138"/>
      <c r="Z131" s="138"/>
      <c r="AA131" s="138"/>
      <c r="AB131" s="138"/>
      <c r="AC131" s="138"/>
      <c r="AD131" s="138"/>
      <c r="AE131" s="139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</row>
    <row r="132" spans="1:79" s="136" customFormat="1" ht="28.5" customHeight="1" x14ac:dyDescent="0.2">
      <c r="A132" s="156">
        <v>0</v>
      </c>
      <c r="B132" s="157"/>
      <c r="C132" s="157"/>
      <c r="D132" s="174" t="s">
        <v>497</v>
      </c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2"/>
      <c r="Q132" s="46" t="s">
        <v>222</v>
      </c>
      <c r="R132" s="46"/>
      <c r="S132" s="46"/>
      <c r="T132" s="46"/>
      <c r="U132" s="46"/>
      <c r="V132" s="174" t="s">
        <v>344</v>
      </c>
      <c r="W132" s="131"/>
      <c r="X132" s="131"/>
      <c r="Y132" s="131"/>
      <c r="Z132" s="131"/>
      <c r="AA132" s="131"/>
      <c r="AB132" s="131"/>
      <c r="AC132" s="131"/>
      <c r="AD132" s="131"/>
      <c r="AE132" s="132"/>
      <c r="AF132" s="175">
        <v>200</v>
      </c>
      <c r="AG132" s="175"/>
      <c r="AH132" s="175"/>
      <c r="AI132" s="175"/>
      <c r="AJ132" s="175"/>
      <c r="AK132" s="175">
        <v>0</v>
      </c>
      <c r="AL132" s="175"/>
      <c r="AM132" s="175"/>
      <c r="AN132" s="175"/>
      <c r="AO132" s="175"/>
      <c r="AP132" s="175">
        <v>200</v>
      </c>
      <c r="AQ132" s="175"/>
      <c r="AR132" s="175"/>
      <c r="AS132" s="175"/>
      <c r="AT132" s="175"/>
      <c r="AU132" s="175">
        <v>200</v>
      </c>
      <c r="AV132" s="175"/>
      <c r="AW132" s="175"/>
      <c r="AX132" s="175"/>
      <c r="AY132" s="175"/>
      <c r="AZ132" s="175">
        <v>0</v>
      </c>
      <c r="BA132" s="175"/>
      <c r="BB132" s="175"/>
      <c r="BC132" s="175"/>
      <c r="BD132" s="175"/>
      <c r="BE132" s="175">
        <v>200</v>
      </c>
      <c r="BF132" s="175"/>
      <c r="BG132" s="175"/>
      <c r="BH132" s="175"/>
      <c r="BI132" s="175"/>
    </row>
    <row r="133" spans="1:79" s="136" customFormat="1" ht="15" customHeight="1" x14ac:dyDescent="0.2">
      <c r="A133" s="156">
        <v>0</v>
      </c>
      <c r="B133" s="157"/>
      <c r="C133" s="157"/>
      <c r="D133" s="174" t="s">
        <v>498</v>
      </c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2"/>
      <c r="Q133" s="46" t="s">
        <v>222</v>
      </c>
      <c r="R133" s="46"/>
      <c r="S133" s="46"/>
      <c r="T133" s="46"/>
      <c r="U133" s="46"/>
      <c r="V133" s="174" t="s">
        <v>344</v>
      </c>
      <c r="W133" s="131"/>
      <c r="X133" s="131"/>
      <c r="Y133" s="131"/>
      <c r="Z133" s="131"/>
      <c r="AA133" s="131"/>
      <c r="AB133" s="131"/>
      <c r="AC133" s="131"/>
      <c r="AD133" s="131"/>
      <c r="AE133" s="132"/>
      <c r="AF133" s="175">
        <v>0</v>
      </c>
      <c r="AG133" s="175"/>
      <c r="AH133" s="175"/>
      <c r="AI133" s="175"/>
      <c r="AJ133" s="175"/>
      <c r="AK133" s="175">
        <v>0</v>
      </c>
      <c r="AL133" s="175"/>
      <c r="AM133" s="175"/>
      <c r="AN133" s="175"/>
      <c r="AO133" s="175"/>
      <c r="AP133" s="175">
        <v>0</v>
      </c>
      <c r="AQ133" s="175"/>
      <c r="AR133" s="175"/>
      <c r="AS133" s="175"/>
      <c r="AT133" s="175"/>
      <c r="AU133" s="175">
        <v>0</v>
      </c>
      <c r="AV133" s="175"/>
      <c r="AW133" s="175"/>
      <c r="AX133" s="175"/>
      <c r="AY133" s="175"/>
      <c r="AZ133" s="175">
        <v>0</v>
      </c>
      <c r="BA133" s="175"/>
      <c r="BB133" s="175"/>
      <c r="BC133" s="175"/>
      <c r="BD133" s="175"/>
      <c r="BE133" s="175">
        <v>0</v>
      </c>
      <c r="BF133" s="175"/>
      <c r="BG133" s="175"/>
      <c r="BH133" s="175"/>
      <c r="BI133" s="175"/>
    </row>
    <row r="134" spans="1:79" s="136" customFormat="1" ht="15" customHeight="1" x14ac:dyDescent="0.2">
      <c r="A134" s="156">
        <v>0</v>
      </c>
      <c r="B134" s="157"/>
      <c r="C134" s="157"/>
      <c r="D134" s="174" t="s">
        <v>499</v>
      </c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2"/>
      <c r="Q134" s="46" t="s">
        <v>222</v>
      </c>
      <c r="R134" s="46"/>
      <c r="S134" s="46"/>
      <c r="T134" s="46"/>
      <c r="U134" s="46"/>
      <c r="V134" s="174" t="s">
        <v>344</v>
      </c>
      <c r="W134" s="131"/>
      <c r="X134" s="131"/>
      <c r="Y134" s="131"/>
      <c r="Z134" s="131"/>
      <c r="AA134" s="131"/>
      <c r="AB134" s="131"/>
      <c r="AC134" s="131"/>
      <c r="AD134" s="131"/>
      <c r="AE134" s="132"/>
      <c r="AF134" s="175">
        <v>0</v>
      </c>
      <c r="AG134" s="175"/>
      <c r="AH134" s="175"/>
      <c r="AI134" s="175"/>
      <c r="AJ134" s="175"/>
      <c r="AK134" s="175">
        <v>0</v>
      </c>
      <c r="AL134" s="175"/>
      <c r="AM134" s="175"/>
      <c r="AN134" s="175"/>
      <c r="AO134" s="175"/>
      <c r="AP134" s="175">
        <v>0</v>
      </c>
      <c r="AQ134" s="175"/>
      <c r="AR134" s="175"/>
      <c r="AS134" s="175"/>
      <c r="AT134" s="175"/>
      <c r="AU134" s="175">
        <v>0</v>
      </c>
      <c r="AV134" s="175"/>
      <c r="AW134" s="175"/>
      <c r="AX134" s="175"/>
      <c r="AY134" s="175"/>
      <c r="AZ134" s="175">
        <v>0</v>
      </c>
      <c r="BA134" s="175"/>
      <c r="BB134" s="175"/>
      <c r="BC134" s="175"/>
      <c r="BD134" s="175"/>
      <c r="BE134" s="175">
        <v>0</v>
      </c>
      <c r="BF134" s="175"/>
      <c r="BG134" s="175"/>
      <c r="BH134" s="175"/>
      <c r="BI134" s="175"/>
    </row>
    <row r="136" spans="1:79" ht="14.25" customHeight="1" x14ac:dyDescent="0.2">
      <c r="A136" s="48" t="s">
        <v>155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</row>
    <row r="137" spans="1:79" ht="15" customHeight="1" x14ac:dyDescent="0.2">
      <c r="A137" s="69" t="s">
        <v>294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</row>
    <row r="138" spans="1:79" ht="12.95" customHeight="1" x14ac:dyDescent="0.2">
      <c r="A138" s="79" t="s">
        <v>20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1"/>
      <c r="U138" s="46" t="s">
        <v>295</v>
      </c>
      <c r="V138" s="46"/>
      <c r="W138" s="46"/>
      <c r="X138" s="46"/>
      <c r="Y138" s="46"/>
      <c r="Z138" s="46"/>
      <c r="AA138" s="46"/>
      <c r="AB138" s="46"/>
      <c r="AC138" s="46"/>
      <c r="AD138" s="46"/>
      <c r="AE138" s="46" t="s">
        <v>296</v>
      </c>
      <c r="AF138" s="46"/>
      <c r="AG138" s="46"/>
      <c r="AH138" s="46"/>
      <c r="AI138" s="46"/>
      <c r="AJ138" s="46"/>
      <c r="AK138" s="46"/>
      <c r="AL138" s="46"/>
      <c r="AM138" s="46"/>
      <c r="AN138" s="46"/>
      <c r="AO138" s="46" t="s">
        <v>297</v>
      </c>
      <c r="AP138" s="46"/>
      <c r="AQ138" s="46"/>
      <c r="AR138" s="46"/>
      <c r="AS138" s="46"/>
      <c r="AT138" s="46"/>
      <c r="AU138" s="46"/>
      <c r="AV138" s="46"/>
      <c r="AW138" s="46"/>
      <c r="AX138" s="46"/>
      <c r="AY138" s="46" t="s">
        <v>298</v>
      </c>
      <c r="AZ138" s="46"/>
      <c r="BA138" s="46"/>
      <c r="BB138" s="46"/>
      <c r="BC138" s="46"/>
      <c r="BD138" s="46"/>
      <c r="BE138" s="46"/>
      <c r="BF138" s="46"/>
      <c r="BG138" s="46"/>
      <c r="BH138" s="46"/>
      <c r="BI138" s="46" t="s">
        <v>300</v>
      </c>
      <c r="BJ138" s="46"/>
      <c r="BK138" s="46"/>
      <c r="BL138" s="46"/>
      <c r="BM138" s="46"/>
      <c r="BN138" s="46"/>
      <c r="BO138" s="46"/>
      <c r="BP138" s="46"/>
      <c r="BQ138" s="46"/>
      <c r="BR138" s="46"/>
    </row>
    <row r="139" spans="1:79" ht="30" customHeight="1" x14ac:dyDescent="0.2">
      <c r="A139" s="82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4"/>
      <c r="U139" s="46" t="s">
        <v>5</v>
      </c>
      <c r="V139" s="46"/>
      <c r="W139" s="46"/>
      <c r="X139" s="46"/>
      <c r="Y139" s="46"/>
      <c r="Z139" s="46" t="s">
        <v>4</v>
      </c>
      <c r="AA139" s="46"/>
      <c r="AB139" s="46"/>
      <c r="AC139" s="46"/>
      <c r="AD139" s="46"/>
      <c r="AE139" s="46" t="s">
        <v>5</v>
      </c>
      <c r="AF139" s="46"/>
      <c r="AG139" s="46"/>
      <c r="AH139" s="46"/>
      <c r="AI139" s="46"/>
      <c r="AJ139" s="46" t="s">
        <v>4</v>
      </c>
      <c r="AK139" s="46"/>
      <c r="AL139" s="46"/>
      <c r="AM139" s="46"/>
      <c r="AN139" s="46"/>
      <c r="AO139" s="46" t="s">
        <v>5</v>
      </c>
      <c r="AP139" s="46"/>
      <c r="AQ139" s="46"/>
      <c r="AR139" s="46"/>
      <c r="AS139" s="46"/>
      <c r="AT139" s="46" t="s">
        <v>4</v>
      </c>
      <c r="AU139" s="46"/>
      <c r="AV139" s="46"/>
      <c r="AW139" s="46"/>
      <c r="AX139" s="46"/>
      <c r="AY139" s="46" t="s">
        <v>5</v>
      </c>
      <c r="AZ139" s="46"/>
      <c r="BA139" s="46"/>
      <c r="BB139" s="46"/>
      <c r="BC139" s="46"/>
      <c r="BD139" s="46" t="s">
        <v>4</v>
      </c>
      <c r="BE139" s="46"/>
      <c r="BF139" s="46"/>
      <c r="BG139" s="46"/>
      <c r="BH139" s="46"/>
      <c r="BI139" s="46" t="s">
        <v>5</v>
      </c>
      <c r="BJ139" s="46"/>
      <c r="BK139" s="46"/>
      <c r="BL139" s="46"/>
      <c r="BM139" s="46"/>
      <c r="BN139" s="46" t="s">
        <v>4</v>
      </c>
      <c r="BO139" s="46"/>
      <c r="BP139" s="46"/>
      <c r="BQ139" s="46"/>
      <c r="BR139" s="46"/>
    </row>
    <row r="140" spans="1:79" ht="15" customHeight="1" x14ac:dyDescent="0.2">
      <c r="A140" s="61">
        <v>1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3"/>
      <c r="U140" s="46">
        <v>2</v>
      </c>
      <c r="V140" s="46"/>
      <c r="W140" s="46"/>
      <c r="X140" s="46"/>
      <c r="Y140" s="46"/>
      <c r="Z140" s="46">
        <v>3</v>
      </c>
      <c r="AA140" s="46"/>
      <c r="AB140" s="46"/>
      <c r="AC140" s="46"/>
      <c r="AD140" s="46"/>
      <c r="AE140" s="46">
        <v>4</v>
      </c>
      <c r="AF140" s="46"/>
      <c r="AG140" s="46"/>
      <c r="AH140" s="46"/>
      <c r="AI140" s="46"/>
      <c r="AJ140" s="46">
        <v>5</v>
      </c>
      <c r="AK140" s="46"/>
      <c r="AL140" s="46"/>
      <c r="AM140" s="46"/>
      <c r="AN140" s="46"/>
      <c r="AO140" s="46">
        <v>6</v>
      </c>
      <c r="AP140" s="46"/>
      <c r="AQ140" s="46"/>
      <c r="AR140" s="46"/>
      <c r="AS140" s="46"/>
      <c r="AT140" s="46">
        <v>7</v>
      </c>
      <c r="AU140" s="46"/>
      <c r="AV140" s="46"/>
      <c r="AW140" s="46"/>
      <c r="AX140" s="46"/>
      <c r="AY140" s="46">
        <v>8</v>
      </c>
      <c r="AZ140" s="46"/>
      <c r="BA140" s="46"/>
      <c r="BB140" s="46"/>
      <c r="BC140" s="46"/>
      <c r="BD140" s="46">
        <v>9</v>
      </c>
      <c r="BE140" s="46"/>
      <c r="BF140" s="46"/>
      <c r="BG140" s="46"/>
      <c r="BH140" s="46"/>
      <c r="BI140" s="46">
        <v>10</v>
      </c>
      <c r="BJ140" s="46"/>
      <c r="BK140" s="46"/>
      <c r="BL140" s="46"/>
      <c r="BM140" s="46"/>
      <c r="BN140" s="46">
        <v>11</v>
      </c>
      <c r="BO140" s="46"/>
      <c r="BP140" s="46"/>
      <c r="BQ140" s="46"/>
      <c r="BR140" s="46"/>
    </row>
    <row r="141" spans="1:79" s="2" customFormat="1" ht="15.75" hidden="1" customHeight="1" x14ac:dyDescent="0.2">
      <c r="A141" s="64" t="s">
        <v>78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6"/>
      <c r="U141" s="44" t="s">
        <v>86</v>
      </c>
      <c r="V141" s="44"/>
      <c r="W141" s="44"/>
      <c r="X141" s="44"/>
      <c r="Y141" s="44"/>
      <c r="Z141" s="49" t="s">
        <v>87</v>
      </c>
      <c r="AA141" s="49"/>
      <c r="AB141" s="49"/>
      <c r="AC141" s="49"/>
      <c r="AD141" s="49"/>
      <c r="AE141" s="44" t="s">
        <v>88</v>
      </c>
      <c r="AF141" s="44"/>
      <c r="AG141" s="44"/>
      <c r="AH141" s="44"/>
      <c r="AI141" s="44"/>
      <c r="AJ141" s="49" t="s">
        <v>89</v>
      </c>
      <c r="AK141" s="49"/>
      <c r="AL141" s="49"/>
      <c r="AM141" s="49"/>
      <c r="AN141" s="49"/>
      <c r="AO141" s="44" t="s">
        <v>79</v>
      </c>
      <c r="AP141" s="44"/>
      <c r="AQ141" s="44"/>
      <c r="AR141" s="44"/>
      <c r="AS141" s="44"/>
      <c r="AT141" s="49" t="s">
        <v>80</v>
      </c>
      <c r="AU141" s="49"/>
      <c r="AV141" s="49"/>
      <c r="AW141" s="49"/>
      <c r="AX141" s="49"/>
      <c r="AY141" s="44" t="s">
        <v>81</v>
      </c>
      <c r="AZ141" s="44"/>
      <c r="BA141" s="44"/>
      <c r="BB141" s="44"/>
      <c r="BC141" s="44"/>
      <c r="BD141" s="49" t="s">
        <v>82</v>
      </c>
      <c r="BE141" s="49"/>
      <c r="BF141" s="49"/>
      <c r="BG141" s="49"/>
      <c r="BH141" s="49"/>
      <c r="BI141" s="44" t="s">
        <v>83</v>
      </c>
      <c r="BJ141" s="44"/>
      <c r="BK141" s="44"/>
      <c r="BL141" s="44"/>
      <c r="BM141" s="44"/>
      <c r="BN141" s="49" t="s">
        <v>84</v>
      </c>
      <c r="BO141" s="49"/>
      <c r="BP141" s="49"/>
      <c r="BQ141" s="49"/>
      <c r="BR141" s="49"/>
      <c r="CA141" t="s">
        <v>49</v>
      </c>
    </row>
    <row r="142" spans="1:79" s="9" customFormat="1" ht="12.75" customHeight="1" x14ac:dyDescent="0.2">
      <c r="A142" s="125" t="s">
        <v>179</v>
      </c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8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176"/>
      <c r="AJ142" s="176"/>
      <c r="AK142" s="176"/>
      <c r="AL142" s="176"/>
      <c r="AM142" s="176"/>
      <c r="AN142" s="176"/>
      <c r="AO142" s="176"/>
      <c r="AP142" s="176"/>
      <c r="AQ142" s="176"/>
      <c r="AR142" s="176"/>
      <c r="AS142" s="176"/>
      <c r="AT142" s="176"/>
      <c r="AU142" s="176"/>
      <c r="AV142" s="176"/>
      <c r="AW142" s="176"/>
      <c r="AX142" s="176"/>
      <c r="AY142" s="176"/>
      <c r="AZ142" s="176"/>
      <c r="BA142" s="176"/>
      <c r="BB142" s="176"/>
      <c r="BC142" s="176"/>
      <c r="BD142" s="176"/>
      <c r="BE142" s="176"/>
      <c r="BF142" s="176"/>
      <c r="BG142" s="176"/>
      <c r="BH142" s="176"/>
      <c r="BI142" s="176"/>
      <c r="BJ142" s="176"/>
      <c r="BK142" s="176"/>
      <c r="BL142" s="176"/>
      <c r="BM142" s="176"/>
      <c r="BN142" s="176"/>
      <c r="BO142" s="176"/>
      <c r="BP142" s="176"/>
      <c r="BQ142" s="176"/>
      <c r="BR142" s="176"/>
      <c r="CA142" s="9" t="s">
        <v>50</v>
      </c>
    </row>
    <row r="143" spans="1:79" s="136" customFormat="1" ht="38.25" customHeight="1" x14ac:dyDescent="0.2">
      <c r="A143" s="130" t="s">
        <v>366</v>
      </c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2"/>
      <c r="U143" s="177" t="s">
        <v>304</v>
      </c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 t="s">
        <v>304</v>
      </c>
      <c r="AF143" s="177"/>
      <c r="AG143" s="177"/>
      <c r="AH143" s="177"/>
      <c r="AI143" s="177"/>
      <c r="AJ143" s="177"/>
      <c r="AK143" s="177"/>
      <c r="AL143" s="177"/>
      <c r="AM143" s="177"/>
      <c r="AN143" s="177"/>
      <c r="AO143" s="177" t="s">
        <v>304</v>
      </c>
      <c r="AP143" s="177"/>
      <c r="AQ143" s="177"/>
      <c r="AR143" s="177"/>
      <c r="AS143" s="177"/>
      <c r="AT143" s="177"/>
      <c r="AU143" s="177"/>
      <c r="AV143" s="177"/>
      <c r="AW143" s="177"/>
      <c r="AX143" s="177"/>
      <c r="AY143" s="177" t="s">
        <v>304</v>
      </c>
      <c r="AZ143" s="177"/>
      <c r="BA143" s="177"/>
      <c r="BB143" s="177"/>
      <c r="BC143" s="177"/>
      <c r="BD143" s="177"/>
      <c r="BE143" s="177"/>
      <c r="BF143" s="177"/>
      <c r="BG143" s="177"/>
      <c r="BH143" s="177"/>
      <c r="BI143" s="177" t="s">
        <v>304</v>
      </c>
      <c r="BJ143" s="177"/>
      <c r="BK143" s="177"/>
      <c r="BL143" s="177"/>
      <c r="BM143" s="177"/>
      <c r="BN143" s="177"/>
      <c r="BO143" s="177"/>
      <c r="BP143" s="177"/>
      <c r="BQ143" s="177"/>
      <c r="BR143" s="177"/>
    </row>
    <row r="146" spans="1:79" ht="14.25" customHeight="1" x14ac:dyDescent="0.2">
      <c r="A146" s="48" t="s">
        <v>156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</row>
    <row r="147" spans="1:79" ht="15" customHeight="1" x14ac:dyDescent="0.2">
      <c r="A147" s="79" t="s">
        <v>7</v>
      </c>
      <c r="B147" s="80"/>
      <c r="C147" s="80"/>
      <c r="D147" s="79" t="s">
        <v>11</v>
      </c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1"/>
      <c r="W147" s="46" t="s">
        <v>295</v>
      </c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 t="s">
        <v>378</v>
      </c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 t="s">
        <v>388</v>
      </c>
      <c r="AV147" s="46"/>
      <c r="AW147" s="46"/>
      <c r="AX147" s="46"/>
      <c r="AY147" s="46"/>
      <c r="AZ147" s="46"/>
      <c r="BA147" s="46" t="s">
        <v>394</v>
      </c>
      <c r="BB147" s="46"/>
      <c r="BC147" s="46"/>
      <c r="BD147" s="46"/>
      <c r="BE147" s="46"/>
      <c r="BF147" s="46"/>
      <c r="BG147" s="46" t="s">
        <v>402</v>
      </c>
      <c r="BH147" s="46"/>
      <c r="BI147" s="46"/>
      <c r="BJ147" s="46"/>
      <c r="BK147" s="46"/>
      <c r="BL147" s="46"/>
    </row>
    <row r="148" spans="1:79" ht="15" customHeight="1" x14ac:dyDescent="0.2">
      <c r="A148" s="96"/>
      <c r="B148" s="97"/>
      <c r="C148" s="97"/>
      <c r="D148" s="96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8"/>
      <c r="W148" s="46" t="s">
        <v>5</v>
      </c>
      <c r="X148" s="46"/>
      <c r="Y148" s="46"/>
      <c r="Z148" s="46"/>
      <c r="AA148" s="46"/>
      <c r="AB148" s="46"/>
      <c r="AC148" s="46" t="s">
        <v>4</v>
      </c>
      <c r="AD148" s="46"/>
      <c r="AE148" s="46"/>
      <c r="AF148" s="46"/>
      <c r="AG148" s="46"/>
      <c r="AH148" s="46"/>
      <c r="AI148" s="46" t="s">
        <v>5</v>
      </c>
      <c r="AJ148" s="46"/>
      <c r="AK148" s="46"/>
      <c r="AL148" s="46"/>
      <c r="AM148" s="46"/>
      <c r="AN148" s="46"/>
      <c r="AO148" s="46" t="s">
        <v>4</v>
      </c>
      <c r="AP148" s="46"/>
      <c r="AQ148" s="46"/>
      <c r="AR148" s="46"/>
      <c r="AS148" s="46"/>
      <c r="AT148" s="46"/>
      <c r="AU148" s="99" t="s">
        <v>5</v>
      </c>
      <c r="AV148" s="99"/>
      <c r="AW148" s="99"/>
      <c r="AX148" s="99" t="s">
        <v>4</v>
      </c>
      <c r="AY148" s="99"/>
      <c r="AZ148" s="99"/>
      <c r="BA148" s="99" t="s">
        <v>5</v>
      </c>
      <c r="BB148" s="99"/>
      <c r="BC148" s="99"/>
      <c r="BD148" s="99" t="s">
        <v>4</v>
      </c>
      <c r="BE148" s="99"/>
      <c r="BF148" s="99"/>
      <c r="BG148" s="99" t="s">
        <v>5</v>
      </c>
      <c r="BH148" s="99"/>
      <c r="BI148" s="99"/>
      <c r="BJ148" s="99" t="s">
        <v>4</v>
      </c>
      <c r="BK148" s="99"/>
      <c r="BL148" s="99"/>
    </row>
    <row r="149" spans="1:79" ht="57" customHeight="1" x14ac:dyDescent="0.2">
      <c r="A149" s="82"/>
      <c r="B149" s="83"/>
      <c r="C149" s="83"/>
      <c r="D149" s="82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4"/>
      <c r="W149" s="46" t="s">
        <v>13</v>
      </c>
      <c r="X149" s="46"/>
      <c r="Y149" s="46"/>
      <c r="Z149" s="46" t="s">
        <v>12</v>
      </c>
      <c r="AA149" s="46"/>
      <c r="AB149" s="46"/>
      <c r="AC149" s="46" t="s">
        <v>13</v>
      </c>
      <c r="AD149" s="46"/>
      <c r="AE149" s="46"/>
      <c r="AF149" s="46" t="s">
        <v>12</v>
      </c>
      <c r="AG149" s="46"/>
      <c r="AH149" s="46"/>
      <c r="AI149" s="46" t="s">
        <v>13</v>
      </c>
      <c r="AJ149" s="46"/>
      <c r="AK149" s="46"/>
      <c r="AL149" s="46" t="s">
        <v>12</v>
      </c>
      <c r="AM149" s="46"/>
      <c r="AN149" s="46"/>
      <c r="AO149" s="46" t="s">
        <v>13</v>
      </c>
      <c r="AP149" s="46"/>
      <c r="AQ149" s="46"/>
      <c r="AR149" s="46" t="s">
        <v>12</v>
      </c>
      <c r="AS149" s="46"/>
      <c r="AT149" s="46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</row>
    <row r="150" spans="1:79" ht="15" customHeight="1" x14ac:dyDescent="0.2">
      <c r="A150" s="61">
        <v>1</v>
      </c>
      <c r="B150" s="62"/>
      <c r="C150" s="62"/>
      <c r="D150" s="61">
        <v>2</v>
      </c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3"/>
      <c r="W150" s="46">
        <v>3</v>
      </c>
      <c r="X150" s="46"/>
      <c r="Y150" s="46"/>
      <c r="Z150" s="46">
        <v>4</v>
      </c>
      <c r="AA150" s="46"/>
      <c r="AB150" s="46"/>
      <c r="AC150" s="46">
        <v>5</v>
      </c>
      <c r="AD150" s="46"/>
      <c r="AE150" s="46"/>
      <c r="AF150" s="46">
        <v>6</v>
      </c>
      <c r="AG150" s="46"/>
      <c r="AH150" s="46"/>
      <c r="AI150" s="46">
        <v>7</v>
      </c>
      <c r="AJ150" s="46"/>
      <c r="AK150" s="46"/>
      <c r="AL150" s="46">
        <v>8</v>
      </c>
      <c r="AM150" s="46"/>
      <c r="AN150" s="46"/>
      <c r="AO150" s="46">
        <v>9</v>
      </c>
      <c r="AP150" s="46"/>
      <c r="AQ150" s="46"/>
      <c r="AR150" s="46">
        <v>10</v>
      </c>
      <c r="AS150" s="46"/>
      <c r="AT150" s="46"/>
      <c r="AU150" s="46">
        <v>11</v>
      </c>
      <c r="AV150" s="46"/>
      <c r="AW150" s="46"/>
      <c r="AX150" s="46">
        <v>12</v>
      </c>
      <c r="AY150" s="46"/>
      <c r="AZ150" s="46"/>
      <c r="BA150" s="46">
        <v>13</v>
      </c>
      <c r="BB150" s="46"/>
      <c r="BC150" s="46"/>
      <c r="BD150" s="46">
        <v>14</v>
      </c>
      <c r="BE150" s="46"/>
      <c r="BF150" s="46"/>
      <c r="BG150" s="46">
        <v>15</v>
      </c>
      <c r="BH150" s="46"/>
      <c r="BI150" s="46"/>
      <c r="BJ150" s="46">
        <v>16</v>
      </c>
      <c r="BK150" s="46"/>
      <c r="BL150" s="46"/>
    </row>
    <row r="151" spans="1:79" s="2" customFormat="1" ht="12.75" hidden="1" customHeight="1" x14ac:dyDescent="0.2">
      <c r="A151" s="64" t="s">
        <v>90</v>
      </c>
      <c r="B151" s="65"/>
      <c r="C151" s="65"/>
      <c r="D151" s="64" t="s">
        <v>78</v>
      </c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6"/>
      <c r="W151" s="44" t="s">
        <v>93</v>
      </c>
      <c r="X151" s="44"/>
      <c r="Y151" s="44"/>
      <c r="Z151" s="44" t="s">
        <v>94</v>
      </c>
      <c r="AA151" s="44"/>
      <c r="AB151" s="44"/>
      <c r="AC151" s="49" t="s">
        <v>95</v>
      </c>
      <c r="AD151" s="49"/>
      <c r="AE151" s="49"/>
      <c r="AF151" s="49" t="s">
        <v>96</v>
      </c>
      <c r="AG151" s="49"/>
      <c r="AH151" s="49"/>
      <c r="AI151" s="44" t="s">
        <v>97</v>
      </c>
      <c r="AJ151" s="44"/>
      <c r="AK151" s="44"/>
      <c r="AL151" s="44" t="s">
        <v>98</v>
      </c>
      <c r="AM151" s="44"/>
      <c r="AN151" s="44"/>
      <c r="AO151" s="49" t="s">
        <v>127</v>
      </c>
      <c r="AP151" s="49"/>
      <c r="AQ151" s="49"/>
      <c r="AR151" s="49" t="s">
        <v>99</v>
      </c>
      <c r="AS151" s="49"/>
      <c r="AT151" s="49"/>
      <c r="AU151" s="44" t="s">
        <v>133</v>
      </c>
      <c r="AV151" s="44"/>
      <c r="AW151" s="44"/>
      <c r="AX151" s="49" t="s">
        <v>134</v>
      </c>
      <c r="AY151" s="49"/>
      <c r="AZ151" s="49"/>
      <c r="BA151" s="44" t="s">
        <v>135</v>
      </c>
      <c r="BB151" s="44"/>
      <c r="BC151" s="44"/>
      <c r="BD151" s="49" t="s">
        <v>136</v>
      </c>
      <c r="BE151" s="49"/>
      <c r="BF151" s="49"/>
      <c r="BG151" s="44" t="s">
        <v>137</v>
      </c>
      <c r="BH151" s="44"/>
      <c r="BI151" s="44"/>
      <c r="BJ151" s="49" t="s">
        <v>138</v>
      </c>
      <c r="BK151" s="49"/>
      <c r="BL151" s="49"/>
      <c r="CA151" s="2" t="s">
        <v>126</v>
      </c>
    </row>
    <row r="152" spans="1:79" s="9" customFormat="1" ht="12.75" customHeight="1" x14ac:dyDescent="0.2">
      <c r="A152" s="125">
        <v>1</v>
      </c>
      <c r="B152" s="126"/>
      <c r="C152" s="126"/>
      <c r="D152" s="137" t="s">
        <v>371</v>
      </c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9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CA152" s="9" t="s">
        <v>51</v>
      </c>
    </row>
    <row r="153" spans="1:79" s="136" customFormat="1" ht="25.5" customHeight="1" x14ac:dyDescent="0.2">
      <c r="A153" s="156">
        <v>2</v>
      </c>
      <c r="B153" s="157"/>
      <c r="C153" s="157"/>
      <c r="D153" s="130" t="s">
        <v>372</v>
      </c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2"/>
      <c r="W153" s="175" t="s">
        <v>304</v>
      </c>
      <c r="X153" s="175"/>
      <c r="Y153" s="175"/>
      <c r="Z153" s="175" t="s">
        <v>304</v>
      </c>
      <c r="AA153" s="175"/>
      <c r="AB153" s="175"/>
      <c r="AC153" s="175"/>
      <c r="AD153" s="175"/>
      <c r="AE153" s="175"/>
      <c r="AF153" s="175"/>
      <c r="AG153" s="175"/>
      <c r="AH153" s="175"/>
      <c r="AI153" s="175" t="s">
        <v>304</v>
      </c>
      <c r="AJ153" s="175"/>
      <c r="AK153" s="175"/>
      <c r="AL153" s="175" t="s">
        <v>304</v>
      </c>
      <c r="AM153" s="175"/>
      <c r="AN153" s="175"/>
      <c r="AO153" s="175"/>
      <c r="AP153" s="175"/>
      <c r="AQ153" s="175"/>
      <c r="AR153" s="175"/>
      <c r="AS153" s="175"/>
      <c r="AT153" s="175"/>
      <c r="AU153" s="175" t="s">
        <v>304</v>
      </c>
      <c r="AV153" s="175"/>
      <c r="AW153" s="175"/>
      <c r="AX153" s="175"/>
      <c r="AY153" s="175"/>
      <c r="AZ153" s="175"/>
      <c r="BA153" s="175" t="s">
        <v>304</v>
      </c>
      <c r="BB153" s="175"/>
      <c r="BC153" s="175"/>
      <c r="BD153" s="175"/>
      <c r="BE153" s="175"/>
      <c r="BF153" s="175"/>
      <c r="BG153" s="175" t="s">
        <v>304</v>
      </c>
      <c r="BH153" s="175"/>
      <c r="BI153" s="175"/>
      <c r="BJ153" s="175"/>
      <c r="BK153" s="175"/>
      <c r="BL153" s="175"/>
    </row>
    <row r="156" spans="1:79" ht="14.25" customHeight="1" x14ac:dyDescent="0.2">
      <c r="A156" s="48" t="s">
        <v>185</v>
      </c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</row>
    <row r="157" spans="1:79" ht="14.25" customHeight="1" x14ac:dyDescent="0.2">
      <c r="A157" s="48" t="s">
        <v>389</v>
      </c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</row>
    <row r="158" spans="1:79" ht="15" customHeight="1" x14ac:dyDescent="0.2">
      <c r="A158" s="52" t="s">
        <v>294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</row>
    <row r="159" spans="1:79" ht="15" customHeight="1" x14ac:dyDescent="0.2">
      <c r="A159" s="46" t="s">
        <v>7</v>
      </c>
      <c r="B159" s="46"/>
      <c r="C159" s="46"/>
      <c r="D159" s="46"/>
      <c r="E159" s="46"/>
      <c r="F159" s="46"/>
      <c r="G159" s="46" t="s">
        <v>157</v>
      </c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 t="s">
        <v>14</v>
      </c>
      <c r="U159" s="46"/>
      <c r="V159" s="46"/>
      <c r="W159" s="46"/>
      <c r="X159" s="46"/>
      <c r="Y159" s="46"/>
      <c r="Z159" s="46"/>
      <c r="AA159" s="61" t="s">
        <v>295</v>
      </c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3"/>
      <c r="AP159" s="61" t="s">
        <v>296</v>
      </c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3"/>
      <c r="BE159" s="61" t="s">
        <v>297</v>
      </c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3"/>
    </row>
    <row r="160" spans="1:79" ht="32.1" customHeight="1" x14ac:dyDescent="0.2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 t="s">
        <v>5</v>
      </c>
      <c r="AB160" s="46"/>
      <c r="AC160" s="46"/>
      <c r="AD160" s="46"/>
      <c r="AE160" s="46"/>
      <c r="AF160" s="46" t="s">
        <v>4</v>
      </c>
      <c r="AG160" s="46"/>
      <c r="AH160" s="46"/>
      <c r="AI160" s="46"/>
      <c r="AJ160" s="46"/>
      <c r="AK160" s="46" t="s">
        <v>111</v>
      </c>
      <c r="AL160" s="46"/>
      <c r="AM160" s="46"/>
      <c r="AN160" s="46"/>
      <c r="AO160" s="46"/>
      <c r="AP160" s="46" t="s">
        <v>5</v>
      </c>
      <c r="AQ160" s="46"/>
      <c r="AR160" s="46"/>
      <c r="AS160" s="46"/>
      <c r="AT160" s="46"/>
      <c r="AU160" s="46" t="s">
        <v>4</v>
      </c>
      <c r="AV160" s="46"/>
      <c r="AW160" s="46"/>
      <c r="AX160" s="46"/>
      <c r="AY160" s="46"/>
      <c r="AZ160" s="46" t="s">
        <v>118</v>
      </c>
      <c r="BA160" s="46"/>
      <c r="BB160" s="46"/>
      <c r="BC160" s="46"/>
      <c r="BD160" s="46"/>
      <c r="BE160" s="46" t="s">
        <v>5</v>
      </c>
      <c r="BF160" s="46"/>
      <c r="BG160" s="46"/>
      <c r="BH160" s="46"/>
      <c r="BI160" s="46"/>
      <c r="BJ160" s="46" t="s">
        <v>4</v>
      </c>
      <c r="BK160" s="46"/>
      <c r="BL160" s="46"/>
      <c r="BM160" s="46"/>
      <c r="BN160" s="46"/>
      <c r="BO160" s="46" t="s">
        <v>158</v>
      </c>
      <c r="BP160" s="46"/>
      <c r="BQ160" s="46"/>
      <c r="BR160" s="46"/>
      <c r="BS160" s="46"/>
    </row>
    <row r="161" spans="1:79" ht="15" customHeight="1" x14ac:dyDescent="0.2">
      <c r="A161" s="46">
        <v>1</v>
      </c>
      <c r="B161" s="46"/>
      <c r="C161" s="46"/>
      <c r="D161" s="46"/>
      <c r="E161" s="46"/>
      <c r="F161" s="46"/>
      <c r="G161" s="46">
        <v>2</v>
      </c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>
        <v>3</v>
      </c>
      <c r="U161" s="46"/>
      <c r="V161" s="46"/>
      <c r="W161" s="46"/>
      <c r="X161" s="46"/>
      <c r="Y161" s="46"/>
      <c r="Z161" s="46"/>
      <c r="AA161" s="46">
        <v>4</v>
      </c>
      <c r="AB161" s="46"/>
      <c r="AC161" s="46"/>
      <c r="AD161" s="46"/>
      <c r="AE161" s="46"/>
      <c r="AF161" s="46">
        <v>5</v>
      </c>
      <c r="AG161" s="46"/>
      <c r="AH161" s="46"/>
      <c r="AI161" s="46"/>
      <c r="AJ161" s="46"/>
      <c r="AK161" s="46">
        <v>6</v>
      </c>
      <c r="AL161" s="46"/>
      <c r="AM161" s="46"/>
      <c r="AN161" s="46"/>
      <c r="AO161" s="46"/>
      <c r="AP161" s="46">
        <v>7</v>
      </c>
      <c r="AQ161" s="46"/>
      <c r="AR161" s="46"/>
      <c r="AS161" s="46"/>
      <c r="AT161" s="46"/>
      <c r="AU161" s="46">
        <v>8</v>
      </c>
      <c r="AV161" s="46"/>
      <c r="AW161" s="46"/>
      <c r="AX161" s="46"/>
      <c r="AY161" s="46"/>
      <c r="AZ161" s="46">
        <v>9</v>
      </c>
      <c r="BA161" s="46"/>
      <c r="BB161" s="46"/>
      <c r="BC161" s="46"/>
      <c r="BD161" s="46"/>
      <c r="BE161" s="46">
        <v>10</v>
      </c>
      <c r="BF161" s="46"/>
      <c r="BG161" s="46"/>
      <c r="BH161" s="46"/>
      <c r="BI161" s="46"/>
      <c r="BJ161" s="46">
        <v>11</v>
      </c>
      <c r="BK161" s="46"/>
      <c r="BL161" s="46"/>
      <c r="BM161" s="46"/>
      <c r="BN161" s="46"/>
      <c r="BO161" s="46">
        <v>12</v>
      </c>
      <c r="BP161" s="46"/>
      <c r="BQ161" s="46"/>
      <c r="BR161" s="46"/>
      <c r="BS161" s="46"/>
    </row>
    <row r="162" spans="1:79" s="2" customFormat="1" ht="15" hidden="1" customHeight="1" x14ac:dyDescent="0.2">
      <c r="A162" s="44" t="s">
        <v>90</v>
      </c>
      <c r="B162" s="44"/>
      <c r="C162" s="44"/>
      <c r="D162" s="44"/>
      <c r="E162" s="44"/>
      <c r="F162" s="44"/>
      <c r="G162" s="86" t="s">
        <v>78</v>
      </c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 t="s">
        <v>100</v>
      </c>
      <c r="U162" s="86"/>
      <c r="V162" s="86"/>
      <c r="W162" s="86"/>
      <c r="X162" s="86"/>
      <c r="Y162" s="86"/>
      <c r="Z162" s="86"/>
      <c r="AA162" s="49" t="s">
        <v>86</v>
      </c>
      <c r="AB162" s="49"/>
      <c r="AC162" s="49"/>
      <c r="AD162" s="49"/>
      <c r="AE162" s="49"/>
      <c r="AF162" s="49" t="s">
        <v>87</v>
      </c>
      <c r="AG162" s="49"/>
      <c r="AH162" s="49"/>
      <c r="AI162" s="49"/>
      <c r="AJ162" s="49"/>
      <c r="AK162" s="75" t="s">
        <v>153</v>
      </c>
      <c r="AL162" s="75"/>
      <c r="AM162" s="75"/>
      <c r="AN162" s="75"/>
      <c r="AO162" s="75"/>
      <c r="AP162" s="49" t="s">
        <v>88</v>
      </c>
      <c r="AQ162" s="49"/>
      <c r="AR162" s="49"/>
      <c r="AS162" s="49"/>
      <c r="AT162" s="49"/>
      <c r="AU162" s="49" t="s">
        <v>89</v>
      </c>
      <c r="AV162" s="49"/>
      <c r="AW162" s="49"/>
      <c r="AX162" s="49"/>
      <c r="AY162" s="49"/>
      <c r="AZ162" s="75" t="s">
        <v>153</v>
      </c>
      <c r="BA162" s="75"/>
      <c r="BB162" s="75"/>
      <c r="BC162" s="75"/>
      <c r="BD162" s="75"/>
      <c r="BE162" s="49" t="s">
        <v>79</v>
      </c>
      <c r="BF162" s="49"/>
      <c r="BG162" s="49"/>
      <c r="BH162" s="49"/>
      <c r="BI162" s="49"/>
      <c r="BJ162" s="49" t="s">
        <v>80</v>
      </c>
      <c r="BK162" s="49"/>
      <c r="BL162" s="49"/>
      <c r="BM162" s="49"/>
      <c r="BN162" s="49"/>
      <c r="BO162" s="75" t="s">
        <v>153</v>
      </c>
      <c r="BP162" s="75"/>
      <c r="BQ162" s="75"/>
      <c r="BR162" s="75"/>
      <c r="BS162" s="75"/>
      <c r="CA162" s="2" t="s">
        <v>52</v>
      </c>
    </row>
    <row r="163" spans="1:79" s="9" customFormat="1" ht="12.75" customHeight="1" x14ac:dyDescent="0.2">
      <c r="A163" s="124"/>
      <c r="B163" s="124"/>
      <c r="C163" s="124"/>
      <c r="D163" s="124"/>
      <c r="E163" s="124"/>
      <c r="F163" s="124"/>
      <c r="G163" s="178" t="s">
        <v>179</v>
      </c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9"/>
      <c r="U163" s="179"/>
      <c r="V163" s="179"/>
      <c r="W163" s="179"/>
      <c r="X163" s="179"/>
      <c r="Y163" s="179"/>
      <c r="Z163" s="179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>
        <f>IF(ISNUMBER(AA163),AA163,0)+IF(ISNUMBER(AF163),AF163,0)</f>
        <v>0</v>
      </c>
      <c r="AL163" s="176"/>
      <c r="AM163" s="176"/>
      <c r="AN163" s="176"/>
      <c r="AO163" s="176"/>
      <c r="AP163" s="176"/>
      <c r="AQ163" s="176"/>
      <c r="AR163" s="176"/>
      <c r="AS163" s="176"/>
      <c r="AT163" s="176"/>
      <c r="AU163" s="176"/>
      <c r="AV163" s="176"/>
      <c r="AW163" s="176"/>
      <c r="AX163" s="176"/>
      <c r="AY163" s="176"/>
      <c r="AZ163" s="176">
        <f>IF(ISNUMBER(AP163),AP163,0)+IF(ISNUMBER(AU163),AU163,0)</f>
        <v>0</v>
      </c>
      <c r="BA163" s="176"/>
      <c r="BB163" s="176"/>
      <c r="BC163" s="176"/>
      <c r="BD163" s="176"/>
      <c r="BE163" s="176"/>
      <c r="BF163" s="176"/>
      <c r="BG163" s="176"/>
      <c r="BH163" s="176"/>
      <c r="BI163" s="176"/>
      <c r="BJ163" s="176"/>
      <c r="BK163" s="176"/>
      <c r="BL163" s="176"/>
      <c r="BM163" s="176"/>
      <c r="BN163" s="176"/>
      <c r="BO163" s="176">
        <f>IF(ISNUMBER(BE163),BE163,0)+IF(ISNUMBER(BJ163),BJ163,0)</f>
        <v>0</v>
      </c>
      <c r="BP163" s="176"/>
      <c r="BQ163" s="176"/>
      <c r="BR163" s="176"/>
      <c r="BS163" s="176"/>
      <c r="CA163" s="9" t="s">
        <v>53</v>
      </c>
    </row>
    <row r="165" spans="1:79" ht="13.5" customHeight="1" x14ac:dyDescent="0.2">
      <c r="A165" s="48" t="s">
        <v>403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</row>
    <row r="166" spans="1:79" ht="15" customHeight="1" x14ac:dyDescent="0.2">
      <c r="A166" s="69" t="s">
        <v>294</v>
      </c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</row>
    <row r="167" spans="1:79" ht="15" customHeight="1" x14ac:dyDescent="0.2">
      <c r="A167" s="46" t="s">
        <v>7</v>
      </c>
      <c r="B167" s="46"/>
      <c r="C167" s="46"/>
      <c r="D167" s="46"/>
      <c r="E167" s="46"/>
      <c r="F167" s="46"/>
      <c r="G167" s="46" t="s">
        <v>157</v>
      </c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 t="s">
        <v>14</v>
      </c>
      <c r="U167" s="46"/>
      <c r="V167" s="46"/>
      <c r="W167" s="46"/>
      <c r="X167" s="46"/>
      <c r="Y167" s="46"/>
      <c r="Z167" s="46"/>
      <c r="AA167" s="61" t="s">
        <v>298</v>
      </c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3"/>
      <c r="AP167" s="61" t="s">
        <v>300</v>
      </c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3"/>
    </row>
    <row r="168" spans="1:79" ht="32.1" customHeight="1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 t="s">
        <v>5</v>
      </c>
      <c r="AB168" s="46"/>
      <c r="AC168" s="46"/>
      <c r="AD168" s="46"/>
      <c r="AE168" s="46"/>
      <c r="AF168" s="46" t="s">
        <v>4</v>
      </c>
      <c r="AG168" s="46"/>
      <c r="AH168" s="46"/>
      <c r="AI168" s="46"/>
      <c r="AJ168" s="46"/>
      <c r="AK168" s="46" t="s">
        <v>111</v>
      </c>
      <c r="AL168" s="46"/>
      <c r="AM168" s="46"/>
      <c r="AN168" s="46"/>
      <c r="AO168" s="46"/>
      <c r="AP168" s="46" t="s">
        <v>5</v>
      </c>
      <c r="AQ168" s="46"/>
      <c r="AR168" s="46"/>
      <c r="AS168" s="46"/>
      <c r="AT168" s="46"/>
      <c r="AU168" s="46" t="s">
        <v>4</v>
      </c>
      <c r="AV168" s="46"/>
      <c r="AW168" s="46"/>
      <c r="AX168" s="46"/>
      <c r="AY168" s="46"/>
      <c r="AZ168" s="46" t="s">
        <v>118</v>
      </c>
      <c r="BA168" s="46"/>
      <c r="BB168" s="46"/>
      <c r="BC168" s="46"/>
      <c r="BD168" s="46"/>
    </row>
    <row r="169" spans="1:79" ht="15" customHeight="1" x14ac:dyDescent="0.2">
      <c r="A169" s="46">
        <v>1</v>
      </c>
      <c r="B169" s="46"/>
      <c r="C169" s="46"/>
      <c r="D169" s="46"/>
      <c r="E169" s="46"/>
      <c r="F169" s="46"/>
      <c r="G169" s="46">
        <v>2</v>
      </c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>
        <v>3</v>
      </c>
      <c r="U169" s="46"/>
      <c r="V169" s="46"/>
      <c r="W169" s="46"/>
      <c r="X169" s="46"/>
      <c r="Y169" s="46"/>
      <c r="Z169" s="46"/>
      <c r="AA169" s="46">
        <v>4</v>
      </c>
      <c r="AB169" s="46"/>
      <c r="AC169" s="46"/>
      <c r="AD169" s="46"/>
      <c r="AE169" s="46"/>
      <c r="AF169" s="46">
        <v>5</v>
      </c>
      <c r="AG169" s="46"/>
      <c r="AH169" s="46"/>
      <c r="AI169" s="46"/>
      <c r="AJ169" s="46"/>
      <c r="AK169" s="46">
        <v>6</v>
      </c>
      <c r="AL169" s="46"/>
      <c r="AM169" s="46"/>
      <c r="AN169" s="46"/>
      <c r="AO169" s="46"/>
      <c r="AP169" s="46">
        <v>7</v>
      </c>
      <c r="AQ169" s="46"/>
      <c r="AR169" s="46"/>
      <c r="AS169" s="46"/>
      <c r="AT169" s="46"/>
      <c r="AU169" s="46">
        <v>8</v>
      </c>
      <c r="AV169" s="46"/>
      <c r="AW169" s="46"/>
      <c r="AX169" s="46"/>
      <c r="AY169" s="46"/>
      <c r="AZ169" s="46">
        <v>9</v>
      </c>
      <c r="BA169" s="46"/>
      <c r="BB169" s="46"/>
      <c r="BC169" s="46"/>
      <c r="BD169" s="46"/>
    </row>
    <row r="170" spans="1:79" s="2" customFormat="1" ht="12" hidden="1" customHeight="1" x14ac:dyDescent="0.2">
      <c r="A170" s="44" t="s">
        <v>90</v>
      </c>
      <c r="B170" s="44"/>
      <c r="C170" s="44"/>
      <c r="D170" s="44"/>
      <c r="E170" s="44"/>
      <c r="F170" s="44"/>
      <c r="G170" s="86" t="s">
        <v>78</v>
      </c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 t="s">
        <v>100</v>
      </c>
      <c r="U170" s="86"/>
      <c r="V170" s="86"/>
      <c r="W170" s="86"/>
      <c r="X170" s="86"/>
      <c r="Y170" s="86"/>
      <c r="Z170" s="86"/>
      <c r="AA170" s="49" t="s">
        <v>81</v>
      </c>
      <c r="AB170" s="49"/>
      <c r="AC170" s="49"/>
      <c r="AD170" s="49"/>
      <c r="AE170" s="49"/>
      <c r="AF170" s="49" t="s">
        <v>82</v>
      </c>
      <c r="AG170" s="49"/>
      <c r="AH170" s="49"/>
      <c r="AI170" s="49"/>
      <c r="AJ170" s="49"/>
      <c r="AK170" s="75" t="s">
        <v>153</v>
      </c>
      <c r="AL170" s="75"/>
      <c r="AM170" s="75"/>
      <c r="AN170" s="75"/>
      <c r="AO170" s="75"/>
      <c r="AP170" s="49" t="s">
        <v>83</v>
      </c>
      <c r="AQ170" s="49"/>
      <c r="AR170" s="49"/>
      <c r="AS170" s="49"/>
      <c r="AT170" s="49"/>
      <c r="AU170" s="49" t="s">
        <v>84</v>
      </c>
      <c r="AV170" s="49"/>
      <c r="AW170" s="49"/>
      <c r="AX170" s="49"/>
      <c r="AY170" s="49"/>
      <c r="AZ170" s="75" t="s">
        <v>153</v>
      </c>
      <c r="BA170" s="75"/>
      <c r="BB170" s="75"/>
      <c r="BC170" s="75"/>
      <c r="BD170" s="75"/>
      <c r="CA170" s="2" t="s">
        <v>54</v>
      </c>
    </row>
    <row r="171" spans="1:79" s="9" customFormat="1" x14ac:dyDescent="0.2">
      <c r="A171" s="124"/>
      <c r="B171" s="124"/>
      <c r="C171" s="124"/>
      <c r="D171" s="124"/>
      <c r="E171" s="124"/>
      <c r="F171" s="124"/>
      <c r="G171" s="178" t="s">
        <v>179</v>
      </c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9"/>
      <c r="U171" s="179"/>
      <c r="V171" s="179"/>
      <c r="W171" s="179"/>
      <c r="X171" s="179"/>
      <c r="Y171" s="179"/>
      <c r="Z171" s="179"/>
      <c r="AA171" s="176"/>
      <c r="AB171" s="176"/>
      <c r="AC171" s="176"/>
      <c r="AD171" s="176"/>
      <c r="AE171" s="176"/>
      <c r="AF171" s="176"/>
      <c r="AG171" s="176"/>
      <c r="AH171" s="176"/>
      <c r="AI171" s="176"/>
      <c r="AJ171" s="176"/>
      <c r="AK171" s="176">
        <f>IF(ISNUMBER(AA171),AA171,0)+IF(ISNUMBER(AF171),AF171,0)</f>
        <v>0</v>
      </c>
      <c r="AL171" s="176"/>
      <c r="AM171" s="176"/>
      <c r="AN171" s="176"/>
      <c r="AO171" s="176"/>
      <c r="AP171" s="176"/>
      <c r="AQ171" s="176"/>
      <c r="AR171" s="176"/>
      <c r="AS171" s="176"/>
      <c r="AT171" s="176"/>
      <c r="AU171" s="176"/>
      <c r="AV171" s="176"/>
      <c r="AW171" s="176"/>
      <c r="AX171" s="176"/>
      <c r="AY171" s="176"/>
      <c r="AZ171" s="176">
        <f>IF(ISNUMBER(AP171),AP171,0)+IF(ISNUMBER(AU171),AU171,0)</f>
        <v>0</v>
      </c>
      <c r="BA171" s="176"/>
      <c r="BB171" s="176"/>
      <c r="BC171" s="176"/>
      <c r="BD171" s="176"/>
      <c r="CA171" s="9" t="s">
        <v>55</v>
      </c>
    </row>
    <row r="174" spans="1:79" ht="14.25" customHeight="1" x14ac:dyDescent="0.2">
      <c r="A174" s="48" t="s">
        <v>404</v>
      </c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</row>
    <row r="175" spans="1:79" ht="15" customHeight="1" x14ac:dyDescent="0.2">
      <c r="A175" s="69" t="s">
        <v>294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  <c r="BL175" s="100"/>
      <c r="BM175" s="100"/>
    </row>
    <row r="176" spans="1:79" ht="23.1" customHeight="1" x14ac:dyDescent="0.2">
      <c r="A176" s="46" t="s">
        <v>159</v>
      </c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79" t="s">
        <v>160</v>
      </c>
      <c r="O176" s="80"/>
      <c r="P176" s="80"/>
      <c r="Q176" s="80"/>
      <c r="R176" s="80"/>
      <c r="S176" s="80"/>
      <c r="T176" s="80"/>
      <c r="U176" s="81"/>
      <c r="V176" s="79" t="s">
        <v>161</v>
      </c>
      <c r="W176" s="80"/>
      <c r="X176" s="80"/>
      <c r="Y176" s="80"/>
      <c r="Z176" s="81"/>
      <c r="AA176" s="46" t="s">
        <v>295</v>
      </c>
      <c r="AB176" s="46"/>
      <c r="AC176" s="46"/>
      <c r="AD176" s="46"/>
      <c r="AE176" s="46"/>
      <c r="AF176" s="46"/>
      <c r="AG176" s="46"/>
      <c r="AH176" s="46"/>
      <c r="AI176" s="46"/>
      <c r="AJ176" s="46" t="s">
        <v>296</v>
      </c>
      <c r="AK176" s="46"/>
      <c r="AL176" s="46"/>
      <c r="AM176" s="46"/>
      <c r="AN176" s="46"/>
      <c r="AO176" s="46"/>
      <c r="AP176" s="46"/>
      <c r="AQ176" s="46"/>
      <c r="AR176" s="46"/>
      <c r="AS176" s="46" t="s">
        <v>297</v>
      </c>
      <c r="AT176" s="46"/>
      <c r="AU176" s="46"/>
      <c r="AV176" s="46"/>
      <c r="AW176" s="46"/>
      <c r="AX176" s="46"/>
      <c r="AY176" s="46"/>
      <c r="AZ176" s="46"/>
      <c r="BA176" s="46"/>
      <c r="BB176" s="46" t="s">
        <v>298</v>
      </c>
      <c r="BC176" s="46"/>
      <c r="BD176" s="46"/>
      <c r="BE176" s="46"/>
      <c r="BF176" s="46"/>
      <c r="BG176" s="46"/>
      <c r="BH176" s="46"/>
      <c r="BI176" s="46"/>
      <c r="BJ176" s="46"/>
      <c r="BK176" s="46" t="s">
        <v>300</v>
      </c>
      <c r="BL176" s="46"/>
      <c r="BM176" s="46"/>
      <c r="BN176" s="46"/>
      <c r="BO176" s="46"/>
      <c r="BP176" s="46"/>
      <c r="BQ176" s="46"/>
      <c r="BR176" s="46"/>
      <c r="BS176" s="46"/>
    </row>
    <row r="177" spans="1:79" ht="95.25" customHeight="1" x14ac:dyDescent="0.2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82"/>
      <c r="O177" s="83"/>
      <c r="P177" s="83"/>
      <c r="Q177" s="83"/>
      <c r="R177" s="83"/>
      <c r="S177" s="83"/>
      <c r="T177" s="83"/>
      <c r="U177" s="84"/>
      <c r="V177" s="82"/>
      <c r="W177" s="83"/>
      <c r="X177" s="83"/>
      <c r="Y177" s="83"/>
      <c r="Z177" s="84"/>
      <c r="AA177" s="99" t="s">
        <v>164</v>
      </c>
      <c r="AB177" s="99"/>
      <c r="AC177" s="99"/>
      <c r="AD177" s="99"/>
      <c r="AE177" s="99"/>
      <c r="AF177" s="99" t="s">
        <v>165</v>
      </c>
      <c r="AG177" s="99"/>
      <c r="AH177" s="99"/>
      <c r="AI177" s="99"/>
      <c r="AJ177" s="99" t="s">
        <v>164</v>
      </c>
      <c r="AK177" s="99"/>
      <c r="AL177" s="99"/>
      <c r="AM177" s="99"/>
      <c r="AN177" s="99"/>
      <c r="AO177" s="99" t="s">
        <v>165</v>
      </c>
      <c r="AP177" s="99"/>
      <c r="AQ177" s="99"/>
      <c r="AR177" s="99"/>
      <c r="AS177" s="99" t="s">
        <v>164</v>
      </c>
      <c r="AT177" s="99"/>
      <c r="AU177" s="99"/>
      <c r="AV177" s="99"/>
      <c r="AW177" s="99"/>
      <c r="AX177" s="99" t="s">
        <v>165</v>
      </c>
      <c r="AY177" s="99"/>
      <c r="AZ177" s="99"/>
      <c r="BA177" s="99"/>
      <c r="BB177" s="99" t="s">
        <v>164</v>
      </c>
      <c r="BC177" s="99"/>
      <c r="BD177" s="99"/>
      <c r="BE177" s="99"/>
      <c r="BF177" s="99"/>
      <c r="BG177" s="99" t="s">
        <v>165</v>
      </c>
      <c r="BH177" s="99"/>
      <c r="BI177" s="99"/>
      <c r="BJ177" s="99"/>
      <c r="BK177" s="99" t="s">
        <v>164</v>
      </c>
      <c r="BL177" s="99"/>
      <c r="BM177" s="99"/>
      <c r="BN177" s="99"/>
      <c r="BO177" s="99"/>
      <c r="BP177" s="99" t="s">
        <v>165</v>
      </c>
      <c r="BQ177" s="99"/>
      <c r="BR177" s="99"/>
      <c r="BS177" s="99"/>
    </row>
    <row r="178" spans="1:79" ht="15" customHeight="1" x14ac:dyDescent="0.2">
      <c r="A178" s="46">
        <v>1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61">
        <v>2</v>
      </c>
      <c r="O178" s="62"/>
      <c r="P178" s="62"/>
      <c r="Q178" s="62"/>
      <c r="R178" s="62"/>
      <c r="S178" s="62"/>
      <c r="T178" s="62"/>
      <c r="U178" s="63"/>
      <c r="V178" s="46">
        <v>3</v>
      </c>
      <c r="W178" s="46"/>
      <c r="X178" s="46"/>
      <c r="Y178" s="46"/>
      <c r="Z178" s="46"/>
      <c r="AA178" s="46">
        <v>4</v>
      </c>
      <c r="AB178" s="46"/>
      <c r="AC178" s="46"/>
      <c r="AD178" s="46"/>
      <c r="AE178" s="46"/>
      <c r="AF178" s="46">
        <v>5</v>
      </c>
      <c r="AG178" s="46"/>
      <c r="AH178" s="46"/>
      <c r="AI178" s="46"/>
      <c r="AJ178" s="46">
        <v>6</v>
      </c>
      <c r="AK178" s="46"/>
      <c r="AL178" s="46"/>
      <c r="AM178" s="46"/>
      <c r="AN178" s="46"/>
      <c r="AO178" s="46">
        <v>7</v>
      </c>
      <c r="AP178" s="46"/>
      <c r="AQ178" s="46"/>
      <c r="AR178" s="46"/>
      <c r="AS178" s="46">
        <v>8</v>
      </c>
      <c r="AT178" s="46"/>
      <c r="AU178" s="46"/>
      <c r="AV178" s="46"/>
      <c r="AW178" s="46"/>
      <c r="AX178" s="46">
        <v>9</v>
      </c>
      <c r="AY178" s="46"/>
      <c r="AZ178" s="46"/>
      <c r="BA178" s="46"/>
      <c r="BB178" s="46">
        <v>10</v>
      </c>
      <c r="BC178" s="46"/>
      <c r="BD178" s="46"/>
      <c r="BE178" s="46"/>
      <c r="BF178" s="46"/>
      <c r="BG178" s="46">
        <v>11</v>
      </c>
      <c r="BH178" s="46"/>
      <c r="BI178" s="46"/>
      <c r="BJ178" s="46"/>
      <c r="BK178" s="46">
        <v>12</v>
      </c>
      <c r="BL178" s="46"/>
      <c r="BM178" s="46"/>
      <c r="BN178" s="46"/>
      <c r="BO178" s="46"/>
      <c r="BP178" s="46">
        <v>13</v>
      </c>
      <c r="BQ178" s="46"/>
      <c r="BR178" s="46"/>
      <c r="BS178" s="46"/>
    </row>
    <row r="179" spans="1:79" s="2" customFormat="1" ht="12" hidden="1" customHeight="1" x14ac:dyDescent="0.2">
      <c r="A179" s="86" t="s">
        <v>177</v>
      </c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44" t="s">
        <v>162</v>
      </c>
      <c r="O179" s="44"/>
      <c r="P179" s="44"/>
      <c r="Q179" s="44"/>
      <c r="R179" s="44"/>
      <c r="S179" s="44"/>
      <c r="T179" s="44"/>
      <c r="U179" s="44"/>
      <c r="V179" s="44" t="s">
        <v>163</v>
      </c>
      <c r="W179" s="44"/>
      <c r="X179" s="44"/>
      <c r="Y179" s="44"/>
      <c r="Z179" s="44"/>
      <c r="AA179" s="49" t="s">
        <v>86</v>
      </c>
      <c r="AB179" s="49"/>
      <c r="AC179" s="49"/>
      <c r="AD179" s="49"/>
      <c r="AE179" s="49"/>
      <c r="AF179" s="49" t="s">
        <v>87</v>
      </c>
      <c r="AG179" s="49"/>
      <c r="AH179" s="49"/>
      <c r="AI179" s="49"/>
      <c r="AJ179" s="49" t="s">
        <v>88</v>
      </c>
      <c r="AK179" s="49"/>
      <c r="AL179" s="49"/>
      <c r="AM179" s="49"/>
      <c r="AN179" s="49"/>
      <c r="AO179" s="49" t="s">
        <v>89</v>
      </c>
      <c r="AP179" s="49"/>
      <c r="AQ179" s="49"/>
      <c r="AR179" s="49"/>
      <c r="AS179" s="49" t="s">
        <v>79</v>
      </c>
      <c r="AT179" s="49"/>
      <c r="AU179" s="49"/>
      <c r="AV179" s="49"/>
      <c r="AW179" s="49"/>
      <c r="AX179" s="49" t="s">
        <v>80</v>
      </c>
      <c r="AY179" s="49"/>
      <c r="AZ179" s="49"/>
      <c r="BA179" s="49"/>
      <c r="BB179" s="49" t="s">
        <v>81</v>
      </c>
      <c r="BC179" s="49"/>
      <c r="BD179" s="49"/>
      <c r="BE179" s="49"/>
      <c r="BF179" s="49"/>
      <c r="BG179" s="49" t="s">
        <v>82</v>
      </c>
      <c r="BH179" s="49"/>
      <c r="BI179" s="49"/>
      <c r="BJ179" s="49"/>
      <c r="BK179" s="49" t="s">
        <v>83</v>
      </c>
      <c r="BL179" s="49"/>
      <c r="BM179" s="49"/>
      <c r="BN179" s="49"/>
      <c r="BO179" s="49"/>
      <c r="BP179" s="49" t="s">
        <v>84</v>
      </c>
      <c r="BQ179" s="49"/>
      <c r="BR179" s="49"/>
      <c r="BS179" s="49"/>
      <c r="CA179" s="2" t="s">
        <v>56</v>
      </c>
    </row>
    <row r="180" spans="1:79" s="9" customFormat="1" ht="12.75" customHeight="1" x14ac:dyDescent="0.2">
      <c r="A180" s="178" t="s">
        <v>179</v>
      </c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25"/>
      <c r="O180" s="126"/>
      <c r="P180" s="126"/>
      <c r="Q180" s="126"/>
      <c r="R180" s="126"/>
      <c r="S180" s="126"/>
      <c r="T180" s="126"/>
      <c r="U180" s="128"/>
      <c r="V180" s="180"/>
      <c r="W180" s="180"/>
      <c r="X180" s="180"/>
      <c r="Y180" s="180"/>
      <c r="Z180" s="180"/>
      <c r="AA180" s="180"/>
      <c r="AB180" s="180"/>
      <c r="AC180" s="180"/>
      <c r="AD180" s="180"/>
      <c r="AE180" s="180"/>
      <c r="AF180" s="180"/>
      <c r="AG180" s="180"/>
      <c r="AH180" s="180"/>
      <c r="AI180" s="180"/>
      <c r="AJ180" s="180"/>
      <c r="AK180" s="180"/>
      <c r="AL180" s="180"/>
      <c r="AM180" s="180"/>
      <c r="AN180" s="180"/>
      <c r="AO180" s="180"/>
      <c r="AP180" s="180"/>
      <c r="AQ180" s="180"/>
      <c r="AR180" s="180"/>
      <c r="AS180" s="180"/>
      <c r="AT180" s="180"/>
      <c r="AU180" s="180"/>
      <c r="AV180" s="180"/>
      <c r="AW180" s="180"/>
      <c r="AX180" s="180"/>
      <c r="AY180" s="180"/>
      <c r="AZ180" s="180"/>
      <c r="BA180" s="180"/>
      <c r="BB180" s="180"/>
      <c r="BC180" s="180"/>
      <c r="BD180" s="180"/>
      <c r="BE180" s="180"/>
      <c r="BF180" s="180"/>
      <c r="BG180" s="180"/>
      <c r="BH180" s="180"/>
      <c r="BI180" s="180"/>
      <c r="BJ180" s="180"/>
      <c r="BK180" s="180"/>
      <c r="BL180" s="180"/>
      <c r="BM180" s="180"/>
      <c r="BN180" s="180"/>
      <c r="BO180" s="180"/>
      <c r="BP180" s="181"/>
      <c r="BQ180" s="182"/>
      <c r="BR180" s="182"/>
      <c r="BS180" s="183"/>
      <c r="CA180" s="9" t="s">
        <v>57</v>
      </c>
    </row>
    <row r="183" spans="1:79" ht="35.25" customHeight="1" x14ac:dyDescent="0.2">
      <c r="A183" s="48" t="s">
        <v>405</v>
      </c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</row>
    <row r="184" spans="1:79" ht="15" x14ac:dyDescent="0.2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</row>
    <row r="185" spans="1:79" ht="1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</row>
    <row r="187" spans="1:79" ht="28.5" customHeight="1" x14ac:dyDescent="0.2">
      <c r="A187" s="56" t="s">
        <v>390</v>
      </c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</row>
    <row r="188" spans="1:79" ht="14.25" customHeight="1" x14ac:dyDescent="0.2">
      <c r="A188" s="48" t="s">
        <v>376</v>
      </c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</row>
    <row r="189" spans="1:79" ht="15" customHeight="1" x14ac:dyDescent="0.2">
      <c r="A189" s="52" t="s">
        <v>294</v>
      </c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</row>
    <row r="190" spans="1:79" ht="42.95" customHeight="1" x14ac:dyDescent="0.2">
      <c r="A190" s="99" t="s">
        <v>166</v>
      </c>
      <c r="B190" s="99"/>
      <c r="C190" s="99"/>
      <c r="D190" s="99"/>
      <c r="E190" s="99"/>
      <c r="F190" s="99"/>
      <c r="G190" s="46" t="s">
        <v>20</v>
      </c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 t="s">
        <v>16</v>
      </c>
      <c r="U190" s="46"/>
      <c r="V190" s="46"/>
      <c r="W190" s="46"/>
      <c r="X190" s="46"/>
      <c r="Y190" s="46"/>
      <c r="Z190" s="46" t="s">
        <v>15</v>
      </c>
      <c r="AA190" s="46"/>
      <c r="AB190" s="46"/>
      <c r="AC190" s="46"/>
      <c r="AD190" s="46"/>
      <c r="AE190" s="46" t="s">
        <v>167</v>
      </c>
      <c r="AF190" s="46"/>
      <c r="AG190" s="46"/>
      <c r="AH190" s="46"/>
      <c r="AI190" s="46"/>
      <c r="AJ190" s="46"/>
      <c r="AK190" s="46" t="s">
        <v>168</v>
      </c>
      <c r="AL190" s="46"/>
      <c r="AM190" s="46"/>
      <c r="AN190" s="46"/>
      <c r="AO190" s="46"/>
      <c r="AP190" s="46"/>
      <c r="AQ190" s="46" t="s">
        <v>169</v>
      </c>
      <c r="AR190" s="46"/>
      <c r="AS190" s="46"/>
      <c r="AT190" s="46"/>
      <c r="AU190" s="46"/>
      <c r="AV190" s="46"/>
      <c r="AW190" s="46" t="s">
        <v>120</v>
      </c>
      <c r="AX190" s="46"/>
      <c r="AY190" s="46"/>
      <c r="AZ190" s="46"/>
      <c r="BA190" s="46"/>
      <c r="BB190" s="46"/>
      <c r="BC190" s="46"/>
      <c r="BD190" s="46"/>
      <c r="BE190" s="46"/>
      <c r="BF190" s="46"/>
      <c r="BG190" s="46" t="s">
        <v>170</v>
      </c>
      <c r="BH190" s="46"/>
      <c r="BI190" s="46"/>
      <c r="BJ190" s="46"/>
      <c r="BK190" s="46"/>
      <c r="BL190" s="46"/>
    </row>
    <row r="191" spans="1:79" ht="39.950000000000003" customHeight="1" x14ac:dyDescent="0.2">
      <c r="A191" s="99"/>
      <c r="B191" s="99"/>
      <c r="C191" s="99"/>
      <c r="D191" s="99"/>
      <c r="E191" s="99"/>
      <c r="F191" s="99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 t="s">
        <v>18</v>
      </c>
      <c r="AX191" s="46"/>
      <c r="AY191" s="46"/>
      <c r="AZ191" s="46"/>
      <c r="BA191" s="46"/>
      <c r="BB191" s="46" t="s">
        <v>17</v>
      </c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</row>
    <row r="192" spans="1:79" ht="15" customHeight="1" x14ac:dyDescent="0.2">
      <c r="A192" s="46">
        <v>1</v>
      </c>
      <c r="B192" s="46"/>
      <c r="C192" s="46"/>
      <c r="D192" s="46"/>
      <c r="E192" s="46"/>
      <c r="F192" s="46"/>
      <c r="G192" s="46">
        <v>2</v>
      </c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>
        <v>3</v>
      </c>
      <c r="U192" s="46"/>
      <c r="V192" s="46"/>
      <c r="W192" s="46"/>
      <c r="X192" s="46"/>
      <c r="Y192" s="46"/>
      <c r="Z192" s="46">
        <v>4</v>
      </c>
      <c r="AA192" s="46"/>
      <c r="AB192" s="46"/>
      <c r="AC192" s="46"/>
      <c r="AD192" s="46"/>
      <c r="AE192" s="46">
        <v>5</v>
      </c>
      <c r="AF192" s="46"/>
      <c r="AG192" s="46"/>
      <c r="AH192" s="46"/>
      <c r="AI192" s="46"/>
      <c r="AJ192" s="46"/>
      <c r="AK192" s="46">
        <v>6</v>
      </c>
      <c r="AL192" s="46"/>
      <c r="AM192" s="46"/>
      <c r="AN192" s="46"/>
      <c r="AO192" s="46"/>
      <c r="AP192" s="46"/>
      <c r="AQ192" s="46">
        <v>7</v>
      </c>
      <c r="AR192" s="46"/>
      <c r="AS192" s="46"/>
      <c r="AT192" s="46"/>
      <c r="AU192" s="46"/>
      <c r="AV192" s="46"/>
      <c r="AW192" s="46">
        <v>8</v>
      </c>
      <c r="AX192" s="46"/>
      <c r="AY192" s="46"/>
      <c r="AZ192" s="46"/>
      <c r="BA192" s="46"/>
      <c r="BB192" s="46">
        <v>9</v>
      </c>
      <c r="BC192" s="46"/>
      <c r="BD192" s="46"/>
      <c r="BE192" s="46"/>
      <c r="BF192" s="46"/>
      <c r="BG192" s="46">
        <v>10</v>
      </c>
      <c r="BH192" s="46"/>
      <c r="BI192" s="46"/>
      <c r="BJ192" s="46"/>
      <c r="BK192" s="46"/>
      <c r="BL192" s="46"/>
    </row>
    <row r="193" spans="1:79" s="2" customFormat="1" ht="12" hidden="1" customHeight="1" x14ac:dyDescent="0.2">
      <c r="A193" s="44" t="s">
        <v>85</v>
      </c>
      <c r="B193" s="44"/>
      <c r="C193" s="44"/>
      <c r="D193" s="44"/>
      <c r="E193" s="44"/>
      <c r="F193" s="44"/>
      <c r="G193" s="86" t="s">
        <v>78</v>
      </c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49" t="s">
        <v>101</v>
      </c>
      <c r="U193" s="49"/>
      <c r="V193" s="49"/>
      <c r="W193" s="49"/>
      <c r="X193" s="49"/>
      <c r="Y193" s="49"/>
      <c r="Z193" s="49" t="s">
        <v>102</v>
      </c>
      <c r="AA193" s="49"/>
      <c r="AB193" s="49"/>
      <c r="AC193" s="49"/>
      <c r="AD193" s="49"/>
      <c r="AE193" s="49" t="s">
        <v>103</v>
      </c>
      <c r="AF193" s="49"/>
      <c r="AG193" s="49"/>
      <c r="AH193" s="49"/>
      <c r="AI193" s="49"/>
      <c r="AJ193" s="49"/>
      <c r="AK193" s="49" t="s">
        <v>104</v>
      </c>
      <c r="AL193" s="49"/>
      <c r="AM193" s="49"/>
      <c r="AN193" s="49"/>
      <c r="AO193" s="49"/>
      <c r="AP193" s="49"/>
      <c r="AQ193" s="104" t="s">
        <v>122</v>
      </c>
      <c r="AR193" s="49"/>
      <c r="AS193" s="49"/>
      <c r="AT193" s="49"/>
      <c r="AU193" s="49"/>
      <c r="AV193" s="49"/>
      <c r="AW193" s="49" t="s">
        <v>105</v>
      </c>
      <c r="AX193" s="49"/>
      <c r="AY193" s="49"/>
      <c r="AZ193" s="49"/>
      <c r="BA193" s="49"/>
      <c r="BB193" s="49" t="s">
        <v>106</v>
      </c>
      <c r="BC193" s="49"/>
      <c r="BD193" s="49"/>
      <c r="BE193" s="49"/>
      <c r="BF193" s="49"/>
      <c r="BG193" s="104" t="s">
        <v>123</v>
      </c>
      <c r="BH193" s="49"/>
      <c r="BI193" s="49"/>
      <c r="BJ193" s="49"/>
      <c r="BK193" s="49"/>
      <c r="BL193" s="49"/>
      <c r="CA193" s="2" t="s">
        <v>58</v>
      </c>
    </row>
    <row r="194" spans="1:79" s="9" customFormat="1" ht="12.75" customHeight="1" x14ac:dyDescent="0.2">
      <c r="A194" s="124"/>
      <c r="B194" s="124"/>
      <c r="C194" s="124"/>
      <c r="D194" s="124"/>
      <c r="E194" s="124"/>
      <c r="F194" s="124"/>
      <c r="G194" s="178" t="s">
        <v>179</v>
      </c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6"/>
      <c r="U194" s="176"/>
      <c r="V194" s="176"/>
      <c r="W194" s="176"/>
      <c r="X194" s="176"/>
      <c r="Y194" s="176"/>
      <c r="Z194" s="176"/>
      <c r="AA194" s="176"/>
      <c r="AB194" s="176"/>
      <c r="AC194" s="176"/>
      <c r="AD194" s="176"/>
      <c r="AE194" s="176"/>
      <c r="AF194" s="176"/>
      <c r="AG194" s="176"/>
      <c r="AH194" s="176"/>
      <c r="AI194" s="176"/>
      <c r="AJ194" s="176"/>
      <c r="AK194" s="176"/>
      <c r="AL194" s="176"/>
      <c r="AM194" s="176"/>
      <c r="AN194" s="176"/>
      <c r="AO194" s="176"/>
      <c r="AP194" s="176"/>
      <c r="AQ194" s="176">
        <f>IF(ISNUMBER(AK194),AK194,0)-IF(ISNUMBER(AE194),AE194,0)</f>
        <v>0</v>
      </c>
      <c r="AR194" s="176"/>
      <c r="AS194" s="176"/>
      <c r="AT194" s="176"/>
      <c r="AU194" s="176"/>
      <c r="AV194" s="176"/>
      <c r="AW194" s="176"/>
      <c r="AX194" s="176"/>
      <c r="AY194" s="176"/>
      <c r="AZ194" s="176"/>
      <c r="BA194" s="176"/>
      <c r="BB194" s="176"/>
      <c r="BC194" s="176"/>
      <c r="BD194" s="176"/>
      <c r="BE194" s="176"/>
      <c r="BF194" s="176"/>
      <c r="BG194" s="176">
        <f>IF(ISNUMBER(Z194),Z194,0)+IF(ISNUMBER(AK194),AK194,0)</f>
        <v>0</v>
      </c>
      <c r="BH194" s="176"/>
      <c r="BI194" s="176"/>
      <c r="BJ194" s="176"/>
      <c r="BK194" s="176"/>
      <c r="BL194" s="176"/>
      <c r="CA194" s="9" t="s">
        <v>59</v>
      </c>
    </row>
    <row r="196" spans="1:79" ht="14.25" customHeight="1" x14ac:dyDescent="0.2">
      <c r="A196" s="48" t="s">
        <v>391</v>
      </c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</row>
    <row r="197" spans="1:79" ht="15" customHeight="1" x14ac:dyDescent="0.2">
      <c r="A197" s="52" t="s">
        <v>294</v>
      </c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</row>
    <row r="198" spans="1:79" ht="18" customHeight="1" x14ac:dyDescent="0.2">
      <c r="A198" s="46" t="s">
        <v>166</v>
      </c>
      <c r="B198" s="46"/>
      <c r="C198" s="46"/>
      <c r="D198" s="46"/>
      <c r="E198" s="46"/>
      <c r="F198" s="46"/>
      <c r="G198" s="46" t="s">
        <v>20</v>
      </c>
      <c r="H198" s="46"/>
      <c r="I198" s="46"/>
      <c r="J198" s="46"/>
      <c r="K198" s="46"/>
      <c r="L198" s="46"/>
      <c r="M198" s="46"/>
      <c r="N198" s="46"/>
      <c r="O198" s="46"/>
      <c r="P198" s="46"/>
      <c r="Q198" s="46" t="s">
        <v>379</v>
      </c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 t="s">
        <v>388</v>
      </c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</row>
    <row r="199" spans="1:79" ht="42.95" customHeight="1" x14ac:dyDescent="0.2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 t="s">
        <v>171</v>
      </c>
      <c r="R199" s="46"/>
      <c r="S199" s="46"/>
      <c r="T199" s="46"/>
      <c r="U199" s="46"/>
      <c r="V199" s="99" t="s">
        <v>172</v>
      </c>
      <c r="W199" s="99"/>
      <c r="X199" s="99"/>
      <c r="Y199" s="99"/>
      <c r="Z199" s="46" t="s">
        <v>173</v>
      </c>
      <c r="AA199" s="46"/>
      <c r="AB199" s="46"/>
      <c r="AC199" s="46"/>
      <c r="AD199" s="46"/>
      <c r="AE199" s="46"/>
      <c r="AF199" s="46"/>
      <c r="AG199" s="46"/>
      <c r="AH199" s="46"/>
      <c r="AI199" s="46"/>
      <c r="AJ199" s="46" t="s">
        <v>174</v>
      </c>
      <c r="AK199" s="46"/>
      <c r="AL199" s="46"/>
      <c r="AM199" s="46"/>
      <c r="AN199" s="46"/>
      <c r="AO199" s="46" t="s">
        <v>21</v>
      </c>
      <c r="AP199" s="46"/>
      <c r="AQ199" s="46"/>
      <c r="AR199" s="46"/>
      <c r="AS199" s="46"/>
      <c r="AT199" s="99" t="s">
        <v>175</v>
      </c>
      <c r="AU199" s="99"/>
      <c r="AV199" s="99"/>
      <c r="AW199" s="99"/>
      <c r="AX199" s="46" t="s">
        <v>173</v>
      </c>
      <c r="AY199" s="46"/>
      <c r="AZ199" s="46"/>
      <c r="BA199" s="46"/>
      <c r="BB199" s="46"/>
      <c r="BC199" s="46"/>
      <c r="BD199" s="46"/>
      <c r="BE199" s="46"/>
      <c r="BF199" s="46"/>
      <c r="BG199" s="46"/>
      <c r="BH199" s="46" t="s">
        <v>176</v>
      </c>
      <c r="BI199" s="46"/>
      <c r="BJ199" s="46"/>
      <c r="BK199" s="46"/>
      <c r="BL199" s="46"/>
    </row>
    <row r="200" spans="1:79" ht="63" customHeight="1" x14ac:dyDescent="0.2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99"/>
      <c r="W200" s="99"/>
      <c r="X200" s="99"/>
      <c r="Y200" s="99"/>
      <c r="Z200" s="46" t="s">
        <v>18</v>
      </c>
      <c r="AA200" s="46"/>
      <c r="AB200" s="46"/>
      <c r="AC200" s="46"/>
      <c r="AD200" s="46"/>
      <c r="AE200" s="46" t="s">
        <v>17</v>
      </c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99"/>
      <c r="AU200" s="99"/>
      <c r="AV200" s="99"/>
      <c r="AW200" s="99"/>
      <c r="AX200" s="46" t="s">
        <v>18</v>
      </c>
      <c r="AY200" s="46"/>
      <c r="AZ200" s="46"/>
      <c r="BA200" s="46"/>
      <c r="BB200" s="46"/>
      <c r="BC200" s="46" t="s">
        <v>17</v>
      </c>
      <c r="BD200" s="46"/>
      <c r="BE200" s="46"/>
      <c r="BF200" s="46"/>
      <c r="BG200" s="46"/>
      <c r="BH200" s="46"/>
      <c r="BI200" s="46"/>
      <c r="BJ200" s="46"/>
      <c r="BK200" s="46"/>
      <c r="BL200" s="46"/>
    </row>
    <row r="201" spans="1:79" ht="15" customHeight="1" x14ac:dyDescent="0.2">
      <c r="A201" s="46">
        <v>1</v>
      </c>
      <c r="B201" s="46"/>
      <c r="C201" s="46"/>
      <c r="D201" s="46"/>
      <c r="E201" s="46"/>
      <c r="F201" s="46"/>
      <c r="G201" s="46">
        <v>2</v>
      </c>
      <c r="H201" s="46"/>
      <c r="I201" s="46"/>
      <c r="J201" s="46"/>
      <c r="K201" s="46"/>
      <c r="L201" s="46"/>
      <c r="M201" s="46"/>
      <c r="N201" s="46"/>
      <c r="O201" s="46"/>
      <c r="P201" s="46"/>
      <c r="Q201" s="46">
        <v>3</v>
      </c>
      <c r="R201" s="46"/>
      <c r="S201" s="46"/>
      <c r="T201" s="46"/>
      <c r="U201" s="46"/>
      <c r="V201" s="46">
        <v>4</v>
      </c>
      <c r="W201" s="46"/>
      <c r="X201" s="46"/>
      <c r="Y201" s="46"/>
      <c r="Z201" s="46">
        <v>5</v>
      </c>
      <c r="AA201" s="46"/>
      <c r="AB201" s="46"/>
      <c r="AC201" s="46"/>
      <c r="AD201" s="46"/>
      <c r="AE201" s="46">
        <v>6</v>
      </c>
      <c r="AF201" s="46"/>
      <c r="AG201" s="46"/>
      <c r="AH201" s="46"/>
      <c r="AI201" s="46"/>
      <c r="AJ201" s="46">
        <v>7</v>
      </c>
      <c r="AK201" s="46"/>
      <c r="AL201" s="46"/>
      <c r="AM201" s="46"/>
      <c r="AN201" s="46"/>
      <c r="AO201" s="46">
        <v>8</v>
      </c>
      <c r="AP201" s="46"/>
      <c r="AQ201" s="46"/>
      <c r="AR201" s="46"/>
      <c r="AS201" s="46"/>
      <c r="AT201" s="46">
        <v>9</v>
      </c>
      <c r="AU201" s="46"/>
      <c r="AV201" s="46"/>
      <c r="AW201" s="46"/>
      <c r="AX201" s="46">
        <v>10</v>
      </c>
      <c r="AY201" s="46"/>
      <c r="AZ201" s="46"/>
      <c r="BA201" s="46"/>
      <c r="BB201" s="46"/>
      <c r="BC201" s="46">
        <v>11</v>
      </c>
      <c r="BD201" s="46"/>
      <c r="BE201" s="46"/>
      <c r="BF201" s="46"/>
      <c r="BG201" s="46"/>
      <c r="BH201" s="46">
        <v>12</v>
      </c>
      <c r="BI201" s="46"/>
      <c r="BJ201" s="46"/>
      <c r="BK201" s="46"/>
      <c r="BL201" s="46"/>
    </row>
    <row r="202" spans="1:79" s="2" customFormat="1" ht="12" hidden="1" customHeight="1" x14ac:dyDescent="0.2">
      <c r="A202" s="44" t="s">
        <v>85</v>
      </c>
      <c r="B202" s="44"/>
      <c r="C202" s="44"/>
      <c r="D202" s="44"/>
      <c r="E202" s="44"/>
      <c r="F202" s="44"/>
      <c r="G202" s="86" t="s">
        <v>78</v>
      </c>
      <c r="H202" s="86"/>
      <c r="I202" s="86"/>
      <c r="J202" s="86"/>
      <c r="K202" s="86"/>
      <c r="L202" s="86"/>
      <c r="M202" s="86"/>
      <c r="N202" s="86"/>
      <c r="O202" s="86"/>
      <c r="P202" s="86"/>
      <c r="Q202" s="49" t="s">
        <v>101</v>
      </c>
      <c r="R202" s="49"/>
      <c r="S202" s="49"/>
      <c r="T202" s="49"/>
      <c r="U202" s="49"/>
      <c r="V202" s="49" t="s">
        <v>102</v>
      </c>
      <c r="W202" s="49"/>
      <c r="X202" s="49"/>
      <c r="Y202" s="49"/>
      <c r="Z202" s="49" t="s">
        <v>103</v>
      </c>
      <c r="AA202" s="49"/>
      <c r="AB202" s="49"/>
      <c r="AC202" s="49"/>
      <c r="AD202" s="49"/>
      <c r="AE202" s="49" t="s">
        <v>104</v>
      </c>
      <c r="AF202" s="49"/>
      <c r="AG202" s="49"/>
      <c r="AH202" s="49"/>
      <c r="AI202" s="49"/>
      <c r="AJ202" s="104" t="s">
        <v>124</v>
      </c>
      <c r="AK202" s="49"/>
      <c r="AL202" s="49"/>
      <c r="AM202" s="49"/>
      <c r="AN202" s="49"/>
      <c r="AO202" s="49" t="s">
        <v>105</v>
      </c>
      <c r="AP202" s="49"/>
      <c r="AQ202" s="49"/>
      <c r="AR202" s="49"/>
      <c r="AS202" s="49"/>
      <c r="AT202" s="104" t="s">
        <v>125</v>
      </c>
      <c r="AU202" s="49"/>
      <c r="AV202" s="49"/>
      <c r="AW202" s="49"/>
      <c r="AX202" s="49" t="s">
        <v>106</v>
      </c>
      <c r="AY202" s="49"/>
      <c r="AZ202" s="49"/>
      <c r="BA202" s="49"/>
      <c r="BB202" s="49"/>
      <c r="BC202" s="49" t="s">
        <v>107</v>
      </c>
      <c r="BD202" s="49"/>
      <c r="BE202" s="49"/>
      <c r="BF202" s="49"/>
      <c r="BG202" s="49"/>
      <c r="BH202" s="104" t="s">
        <v>124</v>
      </c>
      <c r="BI202" s="49"/>
      <c r="BJ202" s="49"/>
      <c r="BK202" s="49"/>
      <c r="BL202" s="49"/>
      <c r="CA202" s="2" t="s">
        <v>60</v>
      </c>
    </row>
    <row r="203" spans="1:79" s="9" customFormat="1" ht="12.75" customHeight="1" x14ac:dyDescent="0.2">
      <c r="A203" s="124"/>
      <c r="B203" s="124"/>
      <c r="C203" s="124"/>
      <c r="D203" s="124"/>
      <c r="E203" s="124"/>
      <c r="F203" s="124"/>
      <c r="G203" s="178" t="s">
        <v>179</v>
      </c>
      <c r="H203" s="178"/>
      <c r="I203" s="178"/>
      <c r="J203" s="178"/>
      <c r="K203" s="178"/>
      <c r="L203" s="178"/>
      <c r="M203" s="178"/>
      <c r="N203" s="178"/>
      <c r="O203" s="178"/>
      <c r="P203" s="178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  <c r="AF203" s="176"/>
      <c r="AG203" s="176"/>
      <c r="AH203" s="176"/>
      <c r="AI203" s="176"/>
      <c r="AJ203" s="176">
        <f>IF(ISNUMBER(Q203),Q203,0)-IF(ISNUMBER(Z203),Z203,0)</f>
        <v>0</v>
      </c>
      <c r="AK203" s="176"/>
      <c r="AL203" s="176"/>
      <c r="AM203" s="176"/>
      <c r="AN203" s="176"/>
      <c r="AO203" s="176"/>
      <c r="AP203" s="176"/>
      <c r="AQ203" s="176"/>
      <c r="AR203" s="176"/>
      <c r="AS203" s="176"/>
      <c r="AT203" s="176">
        <f>IF(ISNUMBER(V203),V203,0)-IF(ISNUMBER(Z203),Z203,0)-IF(ISNUMBER(AE203),AE203,0)</f>
        <v>0</v>
      </c>
      <c r="AU203" s="176"/>
      <c r="AV203" s="176"/>
      <c r="AW203" s="176"/>
      <c r="AX203" s="176"/>
      <c r="AY203" s="176"/>
      <c r="AZ203" s="176"/>
      <c r="BA203" s="176"/>
      <c r="BB203" s="176"/>
      <c r="BC203" s="176"/>
      <c r="BD203" s="176"/>
      <c r="BE203" s="176"/>
      <c r="BF203" s="176"/>
      <c r="BG203" s="176"/>
      <c r="BH203" s="176">
        <f>IF(ISNUMBER(AO203),AO203,0)-IF(ISNUMBER(AX203),AX203,0)</f>
        <v>0</v>
      </c>
      <c r="BI203" s="176"/>
      <c r="BJ203" s="176"/>
      <c r="BK203" s="176"/>
      <c r="BL203" s="176"/>
      <c r="CA203" s="9" t="s">
        <v>61</v>
      </c>
    </row>
    <row r="205" spans="1:79" ht="14.25" customHeight="1" x14ac:dyDescent="0.2">
      <c r="A205" s="48" t="s">
        <v>380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</row>
    <row r="206" spans="1:79" ht="15" customHeight="1" x14ac:dyDescent="0.2">
      <c r="A206" s="52" t="s">
        <v>294</v>
      </c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</row>
    <row r="207" spans="1:79" ht="42.95" customHeight="1" x14ac:dyDescent="0.2">
      <c r="A207" s="99" t="s">
        <v>166</v>
      </c>
      <c r="B207" s="99"/>
      <c r="C207" s="99"/>
      <c r="D207" s="99"/>
      <c r="E207" s="99"/>
      <c r="F207" s="99"/>
      <c r="G207" s="46" t="s">
        <v>20</v>
      </c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 t="s">
        <v>16</v>
      </c>
      <c r="U207" s="46"/>
      <c r="V207" s="46"/>
      <c r="W207" s="46"/>
      <c r="X207" s="46"/>
      <c r="Y207" s="46"/>
      <c r="Z207" s="46" t="s">
        <v>15</v>
      </c>
      <c r="AA207" s="46"/>
      <c r="AB207" s="46"/>
      <c r="AC207" s="46"/>
      <c r="AD207" s="46"/>
      <c r="AE207" s="46" t="s">
        <v>377</v>
      </c>
      <c r="AF207" s="46"/>
      <c r="AG207" s="46"/>
      <c r="AH207" s="46"/>
      <c r="AI207" s="46"/>
      <c r="AJ207" s="46"/>
      <c r="AK207" s="46" t="s">
        <v>381</v>
      </c>
      <c r="AL207" s="46"/>
      <c r="AM207" s="46"/>
      <c r="AN207" s="46"/>
      <c r="AO207" s="46"/>
      <c r="AP207" s="46"/>
      <c r="AQ207" s="46" t="s">
        <v>392</v>
      </c>
      <c r="AR207" s="46"/>
      <c r="AS207" s="46"/>
      <c r="AT207" s="46"/>
      <c r="AU207" s="46"/>
      <c r="AV207" s="46"/>
      <c r="AW207" s="46" t="s">
        <v>19</v>
      </c>
      <c r="AX207" s="46"/>
      <c r="AY207" s="46"/>
      <c r="AZ207" s="46"/>
      <c r="BA207" s="46"/>
      <c r="BB207" s="46"/>
      <c r="BC207" s="46"/>
      <c r="BD207" s="46"/>
      <c r="BE207" s="46" t="s">
        <v>190</v>
      </c>
      <c r="BF207" s="46"/>
      <c r="BG207" s="46"/>
      <c r="BH207" s="46"/>
      <c r="BI207" s="46"/>
      <c r="BJ207" s="46"/>
      <c r="BK207" s="46"/>
      <c r="BL207" s="46"/>
    </row>
    <row r="208" spans="1:79" ht="21.75" customHeight="1" x14ac:dyDescent="0.2">
      <c r="A208" s="99"/>
      <c r="B208" s="99"/>
      <c r="C208" s="99"/>
      <c r="D208" s="99"/>
      <c r="E208" s="99"/>
      <c r="F208" s="99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</row>
    <row r="209" spans="1:79" ht="15" customHeight="1" x14ac:dyDescent="0.2">
      <c r="A209" s="46">
        <v>1</v>
      </c>
      <c r="B209" s="46"/>
      <c r="C209" s="46"/>
      <c r="D209" s="46"/>
      <c r="E209" s="46"/>
      <c r="F209" s="46"/>
      <c r="G209" s="46">
        <v>2</v>
      </c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>
        <v>3</v>
      </c>
      <c r="U209" s="46"/>
      <c r="V209" s="46"/>
      <c r="W209" s="46"/>
      <c r="X209" s="46"/>
      <c r="Y209" s="46"/>
      <c r="Z209" s="46">
        <v>4</v>
      </c>
      <c r="AA209" s="46"/>
      <c r="AB209" s="46"/>
      <c r="AC209" s="46"/>
      <c r="AD209" s="46"/>
      <c r="AE209" s="46">
        <v>5</v>
      </c>
      <c r="AF209" s="46"/>
      <c r="AG209" s="46"/>
      <c r="AH209" s="46"/>
      <c r="AI209" s="46"/>
      <c r="AJ209" s="46"/>
      <c r="AK209" s="46">
        <v>6</v>
      </c>
      <c r="AL209" s="46"/>
      <c r="AM209" s="46"/>
      <c r="AN209" s="46"/>
      <c r="AO209" s="46"/>
      <c r="AP209" s="46"/>
      <c r="AQ209" s="46">
        <v>7</v>
      </c>
      <c r="AR209" s="46"/>
      <c r="AS209" s="46"/>
      <c r="AT209" s="46"/>
      <c r="AU209" s="46"/>
      <c r="AV209" s="46"/>
      <c r="AW209" s="44">
        <v>8</v>
      </c>
      <c r="AX209" s="44"/>
      <c r="AY209" s="44"/>
      <c r="AZ209" s="44"/>
      <c r="BA209" s="44"/>
      <c r="BB209" s="44"/>
      <c r="BC209" s="44"/>
      <c r="BD209" s="44"/>
      <c r="BE209" s="44">
        <v>9</v>
      </c>
      <c r="BF209" s="44"/>
      <c r="BG209" s="44"/>
      <c r="BH209" s="44"/>
      <c r="BI209" s="44"/>
      <c r="BJ209" s="44"/>
      <c r="BK209" s="44"/>
      <c r="BL209" s="44"/>
    </row>
    <row r="210" spans="1:79" s="2" customFormat="1" ht="18.75" hidden="1" customHeight="1" x14ac:dyDescent="0.2">
      <c r="A210" s="44" t="s">
        <v>85</v>
      </c>
      <c r="B210" s="44"/>
      <c r="C210" s="44"/>
      <c r="D210" s="44"/>
      <c r="E210" s="44"/>
      <c r="F210" s="44"/>
      <c r="G210" s="86" t="s">
        <v>78</v>
      </c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49" t="s">
        <v>101</v>
      </c>
      <c r="U210" s="49"/>
      <c r="V210" s="49"/>
      <c r="W210" s="49"/>
      <c r="X210" s="49"/>
      <c r="Y210" s="49"/>
      <c r="Z210" s="49" t="s">
        <v>102</v>
      </c>
      <c r="AA210" s="49"/>
      <c r="AB210" s="49"/>
      <c r="AC210" s="49"/>
      <c r="AD210" s="49"/>
      <c r="AE210" s="49" t="s">
        <v>103</v>
      </c>
      <c r="AF210" s="49"/>
      <c r="AG210" s="49"/>
      <c r="AH210" s="49"/>
      <c r="AI210" s="49"/>
      <c r="AJ210" s="49"/>
      <c r="AK210" s="49" t="s">
        <v>104</v>
      </c>
      <c r="AL210" s="49"/>
      <c r="AM210" s="49"/>
      <c r="AN210" s="49"/>
      <c r="AO210" s="49"/>
      <c r="AP210" s="49"/>
      <c r="AQ210" s="49" t="s">
        <v>105</v>
      </c>
      <c r="AR210" s="49"/>
      <c r="AS210" s="49"/>
      <c r="AT210" s="49"/>
      <c r="AU210" s="49"/>
      <c r="AV210" s="49"/>
      <c r="AW210" s="86" t="s">
        <v>108</v>
      </c>
      <c r="AX210" s="86"/>
      <c r="AY210" s="86"/>
      <c r="AZ210" s="86"/>
      <c r="BA210" s="86"/>
      <c r="BB210" s="86"/>
      <c r="BC210" s="86"/>
      <c r="BD210" s="86"/>
      <c r="BE210" s="86" t="s">
        <v>109</v>
      </c>
      <c r="BF210" s="86"/>
      <c r="BG210" s="86"/>
      <c r="BH210" s="86"/>
      <c r="BI210" s="86"/>
      <c r="BJ210" s="86"/>
      <c r="BK210" s="86"/>
      <c r="BL210" s="86"/>
      <c r="CA210" s="2" t="s">
        <v>62</v>
      </c>
    </row>
    <row r="211" spans="1:79" s="9" customFormat="1" ht="12.75" customHeight="1" x14ac:dyDescent="0.2">
      <c r="A211" s="124"/>
      <c r="B211" s="124"/>
      <c r="C211" s="124"/>
      <c r="D211" s="124"/>
      <c r="E211" s="124"/>
      <c r="F211" s="124"/>
      <c r="G211" s="178" t="s">
        <v>179</v>
      </c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  <c r="AR211" s="176"/>
      <c r="AS211" s="176"/>
      <c r="AT211" s="176"/>
      <c r="AU211" s="176"/>
      <c r="AV211" s="176"/>
      <c r="AW211" s="178"/>
      <c r="AX211" s="178"/>
      <c r="AY211" s="178"/>
      <c r="AZ211" s="178"/>
      <c r="BA211" s="178"/>
      <c r="BB211" s="178"/>
      <c r="BC211" s="178"/>
      <c r="BD211" s="178"/>
      <c r="BE211" s="178"/>
      <c r="BF211" s="178"/>
      <c r="BG211" s="178"/>
      <c r="BH211" s="178"/>
      <c r="BI211" s="178"/>
      <c r="BJ211" s="178"/>
      <c r="BK211" s="178"/>
      <c r="BL211" s="178"/>
      <c r="CA211" s="9" t="s">
        <v>63</v>
      </c>
    </row>
    <row r="213" spans="1:79" ht="14.25" customHeight="1" x14ac:dyDescent="0.2">
      <c r="A213" s="48" t="s">
        <v>393</v>
      </c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</row>
    <row r="214" spans="1:79" ht="15" customHeight="1" x14ac:dyDescent="0.2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</row>
    <row r="215" spans="1:79" ht="1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</row>
    <row r="217" spans="1:79" ht="14.25" x14ac:dyDescent="0.2">
      <c r="A217" s="48" t="s">
        <v>406</v>
      </c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</row>
    <row r="218" spans="1:79" ht="14.25" x14ac:dyDescent="0.2">
      <c r="A218" s="48" t="s">
        <v>382</v>
      </c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</row>
    <row r="219" spans="1:79" ht="15" customHeight="1" x14ac:dyDescent="0.2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</row>
    <row r="220" spans="1:79" ht="1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</row>
    <row r="223" spans="1:79" ht="18.95" customHeight="1" x14ac:dyDescent="0.2">
      <c r="A223" s="152" t="s">
        <v>288</v>
      </c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40"/>
      <c r="AC223" s="40"/>
      <c r="AD223" s="40"/>
      <c r="AE223" s="40"/>
      <c r="AF223" s="40"/>
      <c r="AG223" s="40"/>
      <c r="AH223" s="67"/>
      <c r="AI223" s="67"/>
      <c r="AJ223" s="67"/>
      <c r="AK223" s="67"/>
      <c r="AL223" s="67"/>
      <c r="AM223" s="67"/>
      <c r="AN223" s="67"/>
      <c r="AO223" s="67"/>
      <c r="AP223" s="67"/>
      <c r="AQ223" s="40"/>
      <c r="AR223" s="40"/>
      <c r="AS223" s="40"/>
      <c r="AT223" s="40"/>
      <c r="AU223" s="153" t="s">
        <v>290</v>
      </c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</row>
    <row r="224" spans="1:79" ht="12.75" customHeight="1" x14ac:dyDescent="0.2">
      <c r="AB224" s="41"/>
      <c r="AC224" s="41"/>
      <c r="AD224" s="41"/>
      <c r="AE224" s="41"/>
      <c r="AF224" s="41"/>
      <c r="AG224" s="41"/>
      <c r="AH224" s="47" t="s">
        <v>2</v>
      </c>
      <c r="AI224" s="47"/>
      <c r="AJ224" s="47"/>
      <c r="AK224" s="47"/>
      <c r="AL224" s="47"/>
      <c r="AM224" s="47"/>
      <c r="AN224" s="47"/>
      <c r="AO224" s="47"/>
      <c r="AP224" s="47"/>
      <c r="AQ224" s="41"/>
      <c r="AR224" s="41"/>
      <c r="AS224" s="41"/>
      <c r="AT224" s="41"/>
      <c r="AU224" s="47" t="s">
        <v>205</v>
      </c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</row>
    <row r="225" spans="1:58" ht="15" x14ac:dyDescent="0.2">
      <c r="AB225" s="41"/>
      <c r="AC225" s="41"/>
      <c r="AD225" s="41"/>
      <c r="AE225" s="41"/>
      <c r="AF225" s="41"/>
      <c r="AG225" s="41"/>
      <c r="AH225" s="42"/>
      <c r="AI225" s="42"/>
      <c r="AJ225" s="42"/>
      <c r="AK225" s="42"/>
      <c r="AL225" s="42"/>
      <c r="AM225" s="42"/>
      <c r="AN225" s="42"/>
      <c r="AO225" s="42"/>
      <c r="AP225" s="42"/>
      <c r="AQ225" s="41"/>
      <c r="AR225" s="41"/>
      <c r="AS225" s="41"/>
      <c r="AT225" s="41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</row>
    <row r="226" spans="1:58" ht="18" customHeight="1" x14ac:dyDescent="0.2">
      <c r="A226" s="152" t="s">
        <v>289</v>
      </c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41"/>
      <c r="AC226" s="41"/>
      <c r="AD226" s="41"/>
      <c r="AE226" s="41"/>
      <c r="AF226" s="41"/>
      <c r="AG226" s="41"/>
      <c r="AH226" s="68"/>
      <c r="AI226" s="68"/>
      <c r="AJ226" s="68"/>
      <c r="AK226" s="68"/>
      <c r="AL226" s="68"/>
      <c r="AM226" s="68"/>
      <c r="AN226" s="68"/>
      <c r="AO226" s="68"/>
      <c r="AP226" s="68"/>
      <c r="AQ226" s="41"/>
      <c r="AR226" s="41"/>
      <c r="AS226" s="41"/>
      <c r="AT226" s="41"/>
      <c r="AU226" s="154" t="s">
        <v>291</v>
      </c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</row>
    <row r="227" spans="1:58" ht="12" customHeight="1" x14ac:dyDescent="0.2">
      <c r="AB227" s="41"/>
      <c r="AC227" s="41"/>
      <c r="AD227" s="41"/>
      <c r="AE227" s="41"/>
      <c r="AF227" s="41"/>
      <c r="AG227" s="41"/>
      <c r="AH227" s="47" t="s">
        <v>2</v>
      </c>
      <c r="AI227" s="47"/>
      <c r="AJ227" s="47"/>
      <c r="AK227" s="47"/>
      <c r="AL227" s="47"/>
      <c r="AM227" s="47"/>
      <c r="AN227" s="47"/>
      <c r="AO227" s="47"/>
      <c r="AP227" s="47"/>
      <c r="AQ227" s="41"/>
      <c r="AR227" s="41"/>
      <c r="AS227" s="41"/>
      <c r="AT227" s="41"/>
      <c r="AU227" s="47" t="s">
        <v>205</v>
      </c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</row>
  </sheetData>
  <mergeCells count="1337">
    <mergeCell ref="AX153:AZ153"/>
    <mergeCell ref="BA153:BC153"/>
    <mergeCell ref="BD153:BF153"/>
    <mergeCell ref="BG153:BI153"/>
    <mergeCell ref="BJ153:BL153"/>
    <mergeCell ref="A153:C153"/>
    <mergeCell ref="D153:V153"/>
    <mergeCell ref="W153:Y153"/>
    <mergeCell ref="Z153:AB153"/>
    <mergeCell ref="AC153:AE153"/>
    <mergeCell ref="AF153:AH153"/>
    <mergeCell ref="AI153:AK153"/>
    <mergeCell ref="A143:T143"/>
    <mergeCell ref="U143:Y143"/>
    <mergeCell ref="Z143:AD143"/>
    <mergeCell ref="AE143:AI143"/>
    <mergeCell ref="AJ143:AN143"/>
    <mergeCell ref="AO143:AS143"/>
    <mergeCell ref="AT143:AX143"/>
    <mergeCell ref="AY143:BC143"/>
    <mergeCell ref="BD143:BH143"/>
    <mergeCell ref="BE134:BI134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V125:AE125"/>
    <mergeCell ref="AF125:AJ125"/>
    <mergeCell ref="AK125:AO125"/>
    <mergeCell ref="AP125:AT125"/>
    <mergeCell ref="AU125:AY125"/>
    <mergeCell ref="AZ125:BD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6:AA226"/>
    <mergeCell ref="AH226:AP226"/>
    <mergeCell ref="AU226:BF226"/>
    <mergeCell ref="AH227:AP227"/>
    <mergeCell ref="AU227:BF227"/>
    <mergeCell ref="A31:D31"/>
    <mergeCell ref="E31:T31"/>
    <mergeCell ref="U31:Y31"/>
    <mergeCell ref="Z31:AD31"/>
    <mergeCell ref="AE31:AH31"/>
    <mergeCell ref="A219:BL219"/>
    <mergeCell ref="A223:AA223"/>
    <mergeCell ref="AH223:AP223"/>
    <mergeCell ref="AU223:BF223"/>
    <mergeCell ref="AH224:AP224"/>
    <mergeCell ref="AU224:BF224"/>
    <mergeCell ref="AW211:BD211"/>
    <mergeCell ref="BE211:BL211"/>
    <mergeCell ref="A213:BL213"/>
    <mergeCell ref="A214:BL214"/>
    <mergeCell ref="A217:BL217"/>
    <mergeCell ref="A218:BL218"/>
    <mergeCell ref="AQ210:AV210"/>
    <mergeCell ref="AW210:BD210"/>
    <mergeCell ref="BE210:BL210"/>
    <mergeCell ref="A211:F211"/>
    <mergeCell ref="G211:S211"/>
    <mergeCell ref="T211:Y211"/>
    <mergeCell ref="Z211:AD211"/>
    <mergeCell ref="AE211:AJ211"/>
    <mergeCell ref="AK211:AP211"/>
    <mergeCell ref="AQ211:AV211"/>
    <mergeCell ref="A210:F210"/>
    <mergeCell ref="G210:S210"/>
    <mergeCell ref="T210:Y210"/>
    <mergeCell ref="Z210:AD210"/>
    <mergeCell ref="AE210:AJ210"/>
    <mergeCell ref="AK210:AP210"/>
    <mergeCell ref="BE207:BL208"/>
    <mergeCell ref="A209:F209"/>
    <mergeCell ref="G209:S209"/>
    <mergeCell ref="T209:Y209"/>
    <mergeCell ref="Z209:AD209"/>
    <mergeCell ref="AE209:AJ209"/>
    <mergeCell ref="AK209:AP209"/>
    <mergeCell ref="AQ209:AV209"/>
    <mergeCell ref="AW209:BD209"/>
    <mergeCell ref="BE209:BL209"/>
    <mergeCell ref="A205:BL205"/>
    <mergeCell ref="A206:BL206"/>
    <mergeCell ref="A207:F208"/>
    <mergeCell ref="G207:S208"/>
    <mergeCell ref="T207:Y208"/>
    <mergeCell ref="Z207:AD208"/>
    <mergeCell ref="AE207:AJ208"/>
    <mergeCell ref="AK207:AP208"/>
    <mergeCell ref="AQ207:AV208"/>
    <mergeCell ref="AW207:BD208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T199:AW200"/>
    <mergeCell ref="AX199:BG199"/>
    <mergeCell ref="BH199:BL200"/>
    <mergeCell ref="Z200:AD200"/>
    <mergeCell ref="AE200:AI200"/>
    <mergeCell ref="AX200:BB200"/>
    <mergeCell ref="BC200:BG200"/>
    <mergeCell ref="A197:BL197"/>
    <mergeCell ref="A198:F200"/>
    <mergeCell ref="G198:P200"/>
    <mergeCell ref="Q198:AN198"/>
    <mergeCell ref="AO198:BL198"/>
    <mergeCell ref="Q199:U200"/>
    <mergeCell ref="V199:Y200"/>
    <mergeCell ref="Z199:AI199"/>
    <mergeCell ref="AJ199:AN200"/>
    <mergeCell ref="AO199:AS200"/>
    <mergeCell ref="AK194:AP194"/>
    <mergeCell ref="AQ194:AV194"/>
    <mergeCell ref="AW194:BA194"/>
    <mergeCell ref="BB194:BF194"/>
    <mergeCell ref="BG194:BL194"/>
    <mergeCell ref="A196:BL196"/>
    <mergeCell ref="AK193:AP193"/>
    <mergeCell ref="AQ193:AV193"/>
    <mergeCell ref="AW193:BA193"/>
    <mergeCell ref="BB193:BF193"/>
    <mergeCell ref="BG193:BL193"/>
    <mergeCell ref="A194:F194"/>
    <mergeCell ref="G194:S194"/>
    <mergeCell ref="T194:Y194"/>
    <mergeCell ref="Z194:AD194"/>
    <mergeCell ref="AE194:AJ194"/>
    <mergeCell ref="AK192:AP192"/>
    <mergeCell ref="AQ192:AV192"/>
    <mergeCell ref="AW192:BA192"/>
    <mergeCell ref="BB192:BF192"/>
    <mergeCell ref="BG192:BL192"/>
    <mergeCell ref="A193:F193"/>
    <mergeCell ref="G193:S193"/>
    <mergeCell ref="T193:Y193"/>
    <mergeCell ref="Z193:AD193"/>
    <mergeCell ref="AE193:AJ193"/>
    <mergeCell ref="AQ190:AV191"/>
    <mergeCell ref="AW190:BF190"/>
    <mergeCell ref="BG190:BL191"/>
    <mergeCell ref="AW191:BA191"/>
    <mergeCell ref="BB191:BF191"/>
    <mergeCell ref="A192:F192"/>
    <mergeCell ref="G192:S192"/>
    <mergeCell ref="T192:Y192"/>
    <mergeCell ref="Z192:AD192"/>
    <mergeCell ref="AE192:AJ192"/>
    <mergeCell ref="A190:F191"/>
    <mergeCell ref="G190:S191"/>
    <mergeCell ref="T190:Y191"/>
    <mergeCell ref="Z190:AD191"/>
    <mergeCell ref="AE190:AJ191"/>
    <mergeCell ref="AK190:AP191"/>
    <mergeCell ref="BP180:BS180"/>
    <mergeCell ref="A183:BL183"/>
    <mergeCell ref="A184:BL184"/>
    <mergeCell ref="A187:BL187"/>
    <mergeCell ref="A188:BL188"/>
    <mergeCell ref="A189:BL189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BP178:BS178"/>
    <mergeCell ref="A179:M179"/>
    <mergeCell ref="N179:U179"/>
    <mergeCell ref="V179:Z179"/>
    <mergeCell ref="AA179:AE179"/>
    <mergeCell ref="AF179:AI179"/>
    <mergeCell ref="AJ179:AN179"/>
    <mergeCell ref="AO179:AR179"/>
    <mergeCell ref="AS179:AW179"/>
    <mergeCell ref="AX179:BA179"/>
    <mergeCell ref="AO178:AR178"/>
    <mergeCell ref="AS178:AW178"/>
    <mergeCell ref="AX178:BA178"/>
    <mergeCell ref="BB178:BF178"/>
    <mergeCell ref="BG178:BJ178"/>
    <mergeCell ref="BK178:BO178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AA177:AE177"/>
    <mergeCell ref="AF177:AI177"/>
    <mergeCell ref="AJ177:AN177"/>
    <mergeCell ref="AO177:AR177"/>
    <mergeCell ref="AS177:AW177"/>
    <mergeCell ref="AX177:BA177"/>
    <mergeCell ref="A174:BL174"/>
    <mergeCell ref="A175:BM175"/>
    <mergeCell ref="A176:M177"/>
    <mergeCell ref="N176:U177"/>
    <mergeCell ref="V176:Z177"/>
    <mergeCell ref="AA176:AI176"/>
    <mergeCell ref="AJ176:AR176"/>
    <mergeCell ref="AS176:BA176"/>
    <mergeCell ref="BB176:BJ176"/>
    <mergeCell ref="BK176:BS176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U171:AY171"/>
    <mergeCell ref="AZ171:BD171"/>
    <mergeCell ref="AU169:AY169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U170:AY170"/>
    <mergeCell ref="AP168:AT168"/>
    <mergeCell ref="AU168:AY168"/>
    <mergeCell ref="AZ168:BD168"/>
    <mergeCell ref="A169:F169"/>
    <mergeCell ref="G169:S169"/>
    <mergeCell ref="T169:Z169"/>
    <mergeCell ref="AA169:AE169"/>
    <mergeCell ref="AF169:AJ169"/>
    <mergeCell ref="AK169:AO169"/>
    <mergeCell ref="AP169:AT169"/>
    <mergeCell ref="A165:BL165"/>
    <mergeCell ref="A166:BD166"/>
    <mergeCell ref="A167:F168"/>
    <mergeCell ref="G167:S168"/>
    <mergeCell ref="T167:Z168"/>
    <mergeCell ref="AA167:AO167"/>
    <mergeCell ref="AP167:BD167"/>
    <mergeCell ref="AA168:AE168"/>
    <mergeCell ref="AF168:AJ168"/>
    <mergeCell ref="AK168:AO168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P162:AT162"/>
    <mergeCell ref="AU162:AY162"/>
    <mergeCell ref="AZ162:BD162"/>
    <mergeCell ref="BE162:BI162"/>
    <mergeCell ref="BJ162:BN162"/>
    <mergeCell ref="BO162:BS162"/>
    <mergeCell ref="A162:F162"/>
    <mergeCell ref="G162:S162"/>
    <mergeCell ref="T162:Z162"/>
    <mergeCell ref="AA162:AE162"/>
    <mergeCell ref="AF162:AJ162"/>
    <mergeCell ref="AK162:AO162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P160:AT160"/>
    <mergeCell ref="AU160:AY160"/>
    <mergeCell ref="AZ160:BD160"/>
    <mergeCell ref="BE160:BI160"/>
    <mergeCell ref="BJ160:BN160"/>
    <mergeCell ref="BO160:BS160"/>
    <mergeCell ref="A158:BS158"/>
    <mergeCell ref="A159:F160"/>
    <mergeCell ref="G159:S160"/>
    <mergeCell ref="T159:Z160"/>
    <mergeCell ref="AA159:AO159"/>
    <mergeCell ref="AP159:BD159"/>
    <mergeCell ref="BE159:BS159"/>
    <mergeCell ref="AA160:AE160"/>
    <mergeCell ref="AF160:AJ160"/>
    <mergeCell ref="AK160:AO160"/>
    <mergeCell ref="BA152:BC152"/>
    <mergeCell ref="BD152:BF152"/>
    <mergeCell ref="BG152:BI152"/>
    <mergeCell ref="BJ152:BL152"/>
    <mergeCell ref="A156:BL156"/>
    <mergeCell ref="A157:BS157"/>
    <mergeCell ref="AL153:AN153"/>
    <mergeCell ref="AO153:AQ153"/>
    <mergeCell ref="AR153:AT153"/>
    <mergeCell ref="AU153:AW153"/>
    <mergeCell ref="AI152:AK152"/>
    <mergeCell ref="AL152:AN152"/>
    <mergeCell ref="AO152:AQ152"/>
    <mergeCell ref="AR152:AT152"/>
    <mergeCell ref="AU152:AW152"/>
    <mergeCell ref="AX152:AZ152"/>
    <mergeCell ref="BA151:BC151"/>
    <mergeCell ref="BD151:BF151"/>
    <mergeCell ref="BG151:BI151"/>
    <mergeCell ref="BJ151:BL151"/>
    <mergeCell ref="A152:C152"/>
    <mergeCell ref="D152:V152"/>
    <mergeCell ref="W152:Y152"/>
    <mergeCell ref="Z152:AB152"/>
    <mergeCell ref="AC152:AE152"/>
    <mergeCell ref="AF152:AH152"/>
    <mergeCell ref="AI151:AK151"/>
    <mergeCell ref="AL151:AN151"/>
    <mergeCell ref="AO151:AQ151"/>
    <mergeCell ref="AR151:AT151"/>
    <mergeCell ref="AU151:AW151"/>
    <mergeCell ref="AX151:AZ151"/>
    <mergeCell ref="BA150:BC150"/>
    <mergeCell ref="BD150:BF150"/>
    <mergeCell ref="BG150:BI150"/>
    <mergeCell ref="BJ150:BL150"/>
    <mergeCell ref="A151:C151"/>
    <mergeCell ref="D151:V151"/>
    <mergeCell ref="W151:Y151"/>
    <mergeCell ref="Z151:AB151"/>
    <mergeCell ref="AC151:AE151"/>
    <mergeCell ref="AF151:AH151"/>
    <mergeCell ref="AI150:AK150"/>
    <mergeCell ref="AL150:AN150"/>
    <mergeCell ref="AO150:AQ150"/>
    <mergeCell ref="AR150:AT150"/>
    <mergeCell ref="AU150:AW150"/>
    <mergeCell ref="AX150:AZ150"/>
    <mergeCell ref="A150:C150"/>
    <mergeCell ref="D150:V150"/>
    <mergeCell ref="W150:Y150"/>
    <mergeCell ref="Z150:AB150"/>
    <mergeCell ref="AC150:AE150"/>
    <mergeCell ref="AF150:AH150"/>
    <mergeCell ref="BJ148:BL149"/>
    <mergeCell ref="W149:Y149"/>
    <mergeCell ref="Z149:AB149"/>
    <mergeCell ref="AC149:AE149"/>
    <mergeCell ref="AF149:AH149"/>
    <mergeCell ref="AI149:AK149"/>
    <mergeCell ref="AL149:AN149"/>
    <mergeCell ref="AO149:AQ149"/>
    <mergeCell ref="AR149:AT149"/>
    <mergeCell ref="BG147:BL147"/>
    <mergeCell ref="W148:AB148"/>
    <mergeCell ref="AC148:AH148"/>
    <mergeCell ref="AI148:AN148"/>
    <mergeCell ref="AO148:AT148"/>
    <mergeCell ref="AU148:AW149"/>
    <mergeCell ref="AX148:AZ149"/>
    <mergeCell ref="BA148:BC149"/>
    <mergeCell ref="BD148:BF149"/>
    <mergeCell ref="BG148:BI149"/>
    <mergeCell ref="A147:C149"/>
    <mergeCell ref="D147:V149"/>
    <mergeCell ref="W147:AH147"/>
    <mergeCell ref="AI147:AT147"/>
    <mergeCell ref="AU147:AZ147"/>
    <mergeCell ref="BA147:BF147"/>
    <mergeCell ref="AT142:AX142"/>
    <mergeCell ref="AY142:BC142"/>
    <mergeCell ref="BD142:BH142"/>
    <mergeCell ref="BI142:BM142"/>
    <mergeCell ref="BN142:BR142"/>
    <mergeCell ref="A146:BL146"/>
    <mergeCell ref="BI143:BM143"/>
    <mergeCell ref="BN143:BR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T140:AX140"/>
    <mergeCell ref="AY140:BC140"/>
    <mergeCell ref="BD140:BH140"/>
    <mergeCell ref="BI140:BM140"/>
    <mergeCell ref="BN140:BR140"/>
    <mergeCell ref="A141:T141"/>
    <mergeCell ref="U141:Y141"/>
    <mergeCell ref="Z141:AD141"/>
    <mergeCell ref="AE141:AI141"/>
    <mergeCell ref="AJ141:AN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138:T139"/>
    <mergeCell ref="U138:AD138"/>
    <mergeCell ref="AE138:AN138"/>
    <mergeCell ref="AO138:AX138"/>
    <mergeCell ref="AY138:BH138"/>
    <mergeCell ref="BI138:BR138"/>
    <mergeCell ref="U139:Y139"/>
    <mergeCell ref="Z139:AD139"/>
    <mergeCell ref="AE139:AI139"/>
    <mergeCell ref="AJ139:AN139"/>
    <mergeCell ref="AP123:AT123"/>
    <mergeCell ref="AU123:AY123"/>
    <mergeCell ref="AZ123:BD123"/>
    <mergeCell ref="BE123:BI123"/>
    <mergeCell ref="A136:BL136"/>
    <mergeCell ref="A137:BR137"/>
    <mergeCell ref="BE124:BI124"/>
    <mergeCell ref="A125:C125"/>
    <mergeCell ref="D125:P125"/>
    <mergeCell ref="Q125:U125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BT105:BX105"/>
    <mergeCell ref="A118:BL118"/>
    <mergeCell ref="A119:C120"/>
    <mergeCell ref="D119:P120"/>
    <mergeCell ref="Q119:U120"/>
    <mergeCell ref="V119:AE120"/>
    <mergeCell ref="AF119:AT119"/>
    <mergeCell ref="AU119:BI119"/>
    <mergeCell ref="AF120:AJ120"/>
    <mergeCell ref="AK120:AO120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52 A95">
    <cfRule type="cellIs" dxfId="486" priority="55" stopIfTrue="1" operator="equal">
      <formula>A85</formula>
    </cfRule>
  </conditionalFormatting>
  <conditionalFormatting sqref="A105:C105 A123:C123">
    <cfRule type="cellIs" dxfId="485" priority="56" stopIfTrue="1" operator="equal">
      <formula>A104</formula>
    </cfRule>
    <cfRule type="cellIs" dxfId="484" priority="57" stopIfTrue="1" operator="equal">
      <formula>0</formula>
    </cfRule>
  </conditionalFormatting>
  <conditionalFormatting sqref="A87">
    <cfRule type="cellIs" dxfId="483" priority="54" stopIfTrue="1" operator="equal">
      <formula>A86</formula>
    </cfRule>
  </conditionalFormatting>
  <conditionalFormatting sqref="A97">
    <cfRule type="cellIs" dxfId="482" priority="415" stopIfTrue="1" operator="equal">
      <formula>A95</formula>
    </cfRule>
  </conditionalFormatting>
  <conditionalFormatting sqref="A96">
    <cfRule type="cellIs" dxfId="481" priority="52" stopIfTrue="1" operator="equal">
      <formula>A95</formula>
    </cfRule>
  </conditionalFormatting>
  <conditionalFormatting sqref="A153">
    <cfRule type="cellIs" dxfId="480" priority="2" stopIfTrue="1" operator="equal">
      <formula>A152</formula>
    </cfRule>
  </conditionalFormatting>
  <conditionalFormatting sqref="A106:C106">
    <cfRule type="cellIs" dxfId="479" priority="49" stopIfTrue="1" operator="equal">
      <formula>A105</formula>
    </cfRule>
    <cfRule type="cellIs" dxfId="478" priority="50" stopIfTrue="1" operator="equal">
      <formula>0</formula>
    </cfRule>
  </conditionalFormatting>
  <conditionalFormatting sqref="A107:C107">
    <cfRule type="cellIs" dxfId="477" priority="47" stopIfTrue="1" operator="equal">
      <formula>A106</formula>
    </cfRule>
    <cfRule type="cellIs" dxfId="476" priority="48" stopIfTrue="1" operator="equal">
      <formula>0</formula>
    </cfRule>
  </conditionalFormatting>
  <conditionalFormatting sqref="A108:C108">
    <cfRule type="cellIs" dxfId="475" priority="45" stopIfTrue="1" operator="equal">
      <formula>A107</formula>
    </cfRule>
    <cfRule type="cellIs" dxfId="474" priority="46" stopIfTrue="1" operator="equal">
      <formula>0</formula>
    </cfRule>
  </conditionalFormatting>
  <conditionalFormatting sqref="A109:C109">
    <cfRule type="cellIs" dxfId="473" priority="43" stopIfTrue="1" operator="equal">
      <formula>A108</formula>
    </cfRule>
    <cfRule type="cellIs" dxfId="472" priority="44" stopIfTrue="1" operator="equal">
      <formula>0</formula>
    </cfRule>
  </conditionalFormatting>
  <conditionalFormatting sqref="A110:C110">
    <cfRule type="cellIs" dxfId="471" priority="41" stopIfTrue="1" operator="equal">
      <formula>A109</formula>
    </cfRule>
    <cfRule type="cellIs" dxfId="470" priority="42" stopIfTrue="1" operator="equal">
      <formula>0</formula>
    </cfRule>
  </conditionalFormatting>
  <conditionalFormatting sqref="A111:C111">
    <cfRule type="cellIs" dxfId="469" priority="39" stopIfTrue="1" operator="equal">
      <formula>A110</formula>
    </cfRule>
    <cfRule type="cellIs" dxfId="468" priority="40" stopIfTrue="1" operator="equal">
      <formula>0</formula>
    </cfRule>
  </conditionalFormatting>
  <conditionalFormatting sqref="A112:C112">
    <cfRule type="cellIs" dxfId="467" priority="37" stopIfTrue="1" operator="equal">
      <formula>A111</formula>
    </cfRule>
    <cfRule type="cellIs" dxfId="466" priority="38" stopIfTrue="1" operator="equal">
      <formula>0</formula>
    </cfRule>
  </conditionalFormatting>
  <conditionalFormatting sqref="A113:C113">
    <cfRule type="cellIs" dxfId="465" priority="35" stopIfTrue="1" operator="equal">
      <formula>A112</formula>
    </cfRule>
    <cfRule type="cellIs" dxfId="464" priority="36" stopIfTrue="1" operator="equal">
      <formula>0</formula>
    </cfRule>
  </conditionalFormatting>
  <conditionalFormatting sqref="A114:C114">
    <cfRule type="cellIs" dxfId="463" priority="33" stopIfTrue="1" operator="equal">
      <formula>A113</formula>
    </cfRule>
    <cfRule type="cellIs" dxfId="462" priority="34" stopIfTrue="1" operator="equal">
      <formula>0</formula>
    </cfRule>
  </conditionalFormatting>
  <conditionalFormatting sqref="A115:C115">
    <cfRule type="cellIs" dxfId="461" priority="31" stopIfTrue="1" operator="equal">
      <formula>A114</formula>
    </cfRule>
    <cfRule type="cellIs" dxfId="460" priority="32" stopIfTrue="1" operator="equal">
      <formula>0</formula>
    </cfRule>
  </conditionalFormatting>
  <conditionalFormatting sqref="A116:C116">
    <cfRule type="cellIs" dxfId="459" priority="29" stopIfTrue="1" operator="equal">
      <formula>A115</formula>
    </cfRule>
    <cfRule type="cellIs" dxfId="458" priority="30" stopIfTrue="1" operator="equal">
      <formula>0</formula>
    </cfRule>
  </conditionalFormatting>
  <conditionalFormatting sqref="A124:C124">
    <cfRule type="cellIs" dxfId="457" priority="25" stopIfTrue="1" operator="equal">
      <formula>A123</formula>
    </cfRule>
    <cfRule type="cellIs" dxfId="456" priority="26" stopIfTrue="1" operator="equal">
      <formula>0</formula>
    </cfRule>
  </conditionalFormatting>
  <conditionalFormatting sqref="A125:C125">
    <cfRule type="cellIs" dxfId="455" priority="23" stopIfTrue="1" operator="equal">
      <formula>A124</formula>
    </cfRule>
    <cfRule type="cellIs" dxfId="454" priority="24" stopIfTrue="1" operator="equal">
      <formula>0</formula>
    </cfRule>
  </conditionalFormatting>
  <conditionalFormatting sqref="A126:C126">
    <cfRule type="cellIs" dxfId="453" priority="21" stopIfTrue="1" operator="equal">
      <formula>A125</formula>
    </cfRule>
    <cfRule type="cellIs" dxfId="452" priority="22" stopIfTrue="1" operator="equal">
      <formula>0</formula>
    </cfRule>
  </conditionalFormatting>
  <conditionalFormatting sqref="A127:C127">
    <cfRule type="cellIs" dxfId="451" priority="19" stopIfTrue="1" operator="equal">
      <formula>A126</formula>
    </cfRule>
    <cfRule type="cellIs" dxfId="450" priority="20" stopIfTrue="1" operator="equal">
      <formula>0</formula>
    </cfRule>
  </conditionalFormatting>
  <conditionalFormatting sqref="A128:C128">
    <cfRule type="cellIs" dxfId="449" priority="17" stopIfTrue="1" operator="equal">
      <formula>A127</formula>
    </cfRule>
    <cfRule type="cellIs" dxfId="448" priority="18" stopIfTrue="1" operator="equal">
      <formula>0</formula>
    </cfRule>
  </conditionalFormatting>
  <conditionalFormatting sqref="A129:C129">
    <cfRule type="cellIs" dxfId="447" priority="15" stopIfTrue="1" operator="equal">
      <formula>A128</formula>
    </cfRule>
    <cfRule type="cellIs" dxfId="446" priority="16" stopIfTrue="1" operator="equal">
      <formula>0</formula>
    </cfRule>
  </conditionalFormatting>
  <conditionalFormatting sqref="A130:C130">
    <cfRule type="cellIs" dxfId="445" priority="13" stopIfTrue="1" operator="equal">
      <formula>A129</formula>
    </cfRule>
    <cfRule type="cellIs" dxfId="444" priority="14" stopIfTrue="1" operator="equal">
      <formula>0</formula>
    </cfRule>
  </conditionalFormatting>
  <conditionalFormatting sqref="A131:C131">
    <cfRule type="cellIs" dxfId="443" priority="11" stopIfTrue="1" operator="equal">
      <formula>A130</formula>
    </cfRule>
    <cfRule type="cellIs" dxfId="442" priority="12" stopIfTrue="1" operator="equal">
      <formula>0</formula>
    </cfRule>
  </conditionalFormatting>
  <conditionalFormatting sqref="A132:C132">
    <cfRule type="cellIs" dxfId="441" priority="9" stopIfTrue="1" operator="equal">
      <formula>A131</formula>
    </cfRule>
    <cfRule type="cellIs" dxfId="440" priority="10" stopIfTrue="1" operator="equal">
      <formula>0</formula>
    </cfRule>
  </conditionalFormatting>
  <conditionalFormatting sqref="A133:C133">
    <cfRule type="cellIs" dxfId="439" priority="7" stopIfTrue="1" operator="equal">
      <formula>A132</formula>
    </cfRule>
    <cfRule type="cellIs" dxfId="438" priority="8" stopIfTrue="1" operator="equal">
      <formula>0</formula>
    </cfRule>
  </conditionalFormatting>
  <conditionalFormatting sqref="A134:C134">
    <cfRule type="cellIs" dxfId="437" priority="5" stopIfTrue="1" operator="equal">
      <formula>A133</formula>
    </cfRule>
    <cfRule type="cellIs" dxfId="436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6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6" t="s">
        <v>146</v>
      </c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</row>
    <row r="2" spans="1:79" ht="14.25" customHeight="1" x14ac:dyDescent="0.2">
      <c r="A2" s="54" t="s">
        <v>395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15" customHeight="1" x14ac:dyDescent="0.2">
      <c r="A4" s="27" t="s">
        <v>199</v>
      </c>
      <c r="B4" s="150" t="s">
        <v>287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286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292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254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410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292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57" t="s">
        <v>522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523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524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274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293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48" t="s">
        <v>396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 x14ac:dyDescent="0.2">
      <c r="A15" s="148" t="s">
        <v>519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07" t="s">
        <v>181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</row>
    <row r="18" spans="1:79" ht="15" customHeight="1" x14ac:dyDescent="0.2">
      <c r="A18" s="148" t="s">
        <v>520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45" customHeight="1" x14ac:dyDescent="0.2">
      <c r="A21" s="148" t="s">
        <v>435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">
      <c r="A24" s="105" t="s">
        <v>383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</row>
    <row r="25" spans="1:79" ht="15" customHeight="1" x14ac:dyDescent="0.2">
      <c r="A25" s="52" t="s">
        <v>294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295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296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297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8" t="s">
        <v>86</v>
      </c>
      <c r="V29" s="109"/>
      <c r="W29" s="109"/>
      <c r="X29" s="109"/>
      <c r="Y29" s="110"/>
      <c r="Z29" s="108" t="s">
        <v>87</v>
      </c>
      <c r="AA29" s="109"/>
      <c r="AB29" s="109"/>
      <c r="AC29" s="109"/>
      <c r="AD29" s="110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6" customFormat="1" ht="12.75" customHeight="1" x14ac:dyDescent="0.2">
      <c r="A30" s="156"/>
      <c r="B30" s="157"/>
      <c r="C30" s="157"/>
      <c r="D30" s="158"/>
      <c r="E30" s="130" t="s">
        <v>303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  <c r="U30" s="159">
        <v>36763</v>
      </c>
      <c r="V30" s="159"/>
      <c r="W30" s="159"/>
      <c r="X30" s="159"/>
      <c r="Y30" s="159"/>
      <c r="Z30" s="159" t="s">
        <v>304</v>
      </c>
      <c r="AA30" s="159"/>
      <c r="AB30" s="159"/>
      <c r="AC30" s="159"/>
      <c r="AD30" s="159"/>
      <c r="AE30" s="160" t="s">
        <v>304</v>
      </c>
      <c r="AF30" s="161"/>
      <c r="AG30" s="161"/>
      <c r="AH30" s="162"/>
      <c r="AI30" s="160">
        <f>IF(ISNUMBER(U30),U30,0)+IF(ISNUMBER(Z30),Z30,0)</f>
        <v>36763</v>
      </c>
      <c r="AJ30" s="161"/>
      <c r="AK30" s="161"/>
      <c r="AL30" s="161"/>
      <c r="AM30" s="162"/>
      <c r="AN30" s="160">
        <v>36000</v>
      </c>
      <c r="AO30" s="161"/>
      <c r="AP30" s="161"/>
      <c r="AQ30" s="161"/>
      <c r="AR30" s="162"/>
      <c r="AS30" s="160" t="s">
        <v>304</v>
      </c>
      <c r="AT30" s="161"/>
      <c r="AU30" s="161"/>
      <c r="AV30" s="161"/>
      <c r="AW30" s="162"/>
      <c r="AX30" s="160" t="s">
        <v>304</v>
      </c>
      <c r="AY30" s="161"/>
      <c r="AZ30" s="161"/>
      <c r="BA30" s="162"/>
      <c r="BB30" s="160">
        <f>IF(ISNUMBER(AN30),AN30,0)+IF(ISNUMBER(AS30),AS30,0)</f>
        <v>36000</v>
      </c>
      <c r="BC30" s="161"/>
      <c r="BD30" s="161"/>
      <c r="BE30" s="161"/>
      <c r="BF30" s="162"/>
      <c r="BG30" s="160">
        <v>223650</v>
      </c>
      <c r="BH30" s="161"/>
      <c r="BI30" s="161"/>
      <c r="BJ30" s="161"/>
      <c r="BK30" s="162"/>
      <c r="BL30" s="160" t="s">
        <v>304</v>
      </c>
      <c r="BM30" s="161"/>
      <c r="BN30" s="161"/>
      <c r="BO30" s="161"/>
      <c r="BP30" s="162"/>
      <c r="BQ30" s="160" t="s">
        <v>304</v>
      </c>
      <c r="BR30" s="161"/>
      <c r="BS30" s="161"/>
      <c r="BT30" s="162"/>
      <c r="BU30" s="160">
        <f>IF(ISNUMBER(BG30),BG30,0)+IF(ISNUMBER(BL30),BL30,0)</f>
        <v>223650</v>
      </c>
      <c r="BV30" s="161"/>
      <c r="BW30" s="161"/>
      <c r="BX30" s="161"/>
      <c r="BY30" s="162"/>
      <c r="CA30" s="136" t="s">
        <v>30</v>
      </c>
    </row>
    <row r="31" spans="1:79" s="136" customFormat="1" ht="25.5" customHeight="1" x14ac:dyDescent="0.2">
      <c r="A31" s="156"/>
      <c r="B31" s="157"/>
      <c r="C31" s="157"/>
      <c r="D31" s="158"/>
      <c r="E31" s="130" t="s">
        <v>308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159" t="s">
        <v>304</v>
      </c>
      <c r="V31" s="159"/>
      <c r="W31" s="159"/>
      <c r="X31" s="159"/>
      <c r="Y31" s="159"/>
      <c r="Z31" s="159">
        <v>5838443</v>
      </c>
      <c r="AA31" s="159"/>
      <c r="AB31" s="159"/>
      <c r="AC31" s="159"/>
      <c r="AD31" s="159"/>
      <c r="AE31" s="160">
        <v>0</v>
      </c>
      <c r="AF31" s="161"/>
      <c r="AG31" s="161"/>
      <c r="AH31" s="162"/>
      <c r="AI31" s="160">
        <f>IF(ISNUMBER(U31),U31,0)+IF(ISNUMBER(Z31),Z31,0)</f>
        <v>5838443</v>
      </c>
      <c r="AJ31" s="161"/>
      <c r="AK31" s="161"/>
      <c r="AL31" s="161"/>
      <c r="AM31" s="162"/>
      <c r="AN31" s="160" t="s">
        <v>304</v>
      </c>
      <c r="AO31" s="161"/>
      <c r="AP31" s="161"/>
      <c r="AQ31" s="161"/>
      <c r="AR31" s="162"/>
      <c r="AS31" s="160">
        <v>4898493</v>
      </c>
      <c r="AT31" s="161"/>
      <c r="AU31" s="161"/>
      <c r="AV31" s="161"/>
      <c r="AW31" s="162"/>
      <c r="AX31" s="160">
        <v>49900</v>
      </c>
      <c r="AY31" s="161"/>
      <c r="AZ31" s="161"/>
      <c r="BA31" s="162"/>
      <c r="BB31" s="160">
        <f>IF(ISNUMBER(AN31),AN31,0)+IF(ISNUMBER(AS31),AS31,0)</f>
        <v>4898493</v>
      </c>
      <c r="BC31" s="161"/>
      <c r="BD31" s="161"/>
      <c r="BE31" s="161"/>
      <c r="BF31" s="162"/>
      <c r="BG31" s="160" t="s">
        <v>304</v>
      </c>
      <c r="BH31" s="161"/>
      <c r="BI31" s="161"/>
      <c r="BJ31" s="161"/>
      <c r="BK31" s="162"/>
      <c r="BL31" s="160">
        <v>0</v>
      </c>
      <c r="BM31" s="161"/>
      <c r="BN31" s="161"/>
      <c r="BO31" s="161"/>
      <c r="BP31" s="162"/>
      <c r="BQ31" s="160">
        <v>0</v>
      </c>
      <c r="BR31" s="161"/>
      <c r="BS31" s="161"/>
      <c r="BT31" s="162"/>
      <c r="BU31" s="160">
        <f>IF(ISNUMBER(BG31),BG31,0)+IF(ISNUMBER(BL31),BL31,0)</f>
        <v>0</v>
      </c>
      <c r="BV31" s="161"/>
      <c r="BW31" s="161"/>
      <c r="BX31" s="161"/>
      <c r="BY31" s="162"/>
    </row>
    <row r="32" spans="1:79" s="136" customFormat="1" ht="63.75" customHeight="1" x14ac:dyDescent="0.2">
      <c r="A32" s="156">
        <v>33010100</v>
      </c>
      <c r="B32" s="157"/>
      <c r="C32" s="157"/>
      <c r="D32" s="158"/>
      <c r="E32" s="130" t="s">
        <v>309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159" t="s">
        <v>304</v>
      </c>
      <c r="V32" s="159"/>
      <c r="W32" s="159"/>
      <c r="X32" s="159"/>
      <c r="Y32" s="159"/>
      <c r="Z32" s="159">
        <v>5838443</v>
      </c>
      <c r="AA32" s="159"/>
      <c r="AB32" s="159"/>
      <c r="AC32" s="159"/>
      <c r="AD32" s="159"/>
      <c r="AE32" s="160">
        <v>0</v>
      </c>
      <c r="AF32" s="161"/>
      <c r="AG32" s="161"/>
      <c r="AH32" s="162"/>
      <c r="AI32" s="160">
        <f>IF(ISNUMBER(U32),U32,0)+IF(ISNUMBER(Z32),Z32,0)</f>
        <v>5838443</v>
      </c>
      <c r="AJ32" s="161"/>
      <c r="AK32" s="161"/>
      <c r="AL32" s="161"/>
      <c r="AM32" s="162"/>
      <c r="AN32" s="160" t="s">
        <v>304</v>
      </c>
      <c r="AO32" s="161"/>
      <c r="AP32" s="161"/>
      <c r="AQ32" s="161"/>
      <c r="AR32" s="162"/>
      <c r="AS32" s="160">
        <v>4898493</v>
      </c>
      <c r="AT32" s="161"/>
      <c r="AU32" s="161"/>
      <c r="AV32" s="161"/>
      <c r="AW32" s="162"/>
      <c r="AX32" s="160">
        <v>49900</v>
      </c>
      <c r="AY32" s="161"/>
      <c r="AZ32" s="161"/>
      <c r="BA32" s="162"/>
      <c r="BB32" s="160">
        <f>IF(ISNUMBER(AN32),AN32,0)+IF(ISNUMBER(AS32),AS32,0)</f>
        <v>4898493</v>
      </c>
      <c r="BC32" s="161"/>
      <c r="BD32" s="161"/>
      <c r="BE32" s="161"/>
      <c r="BF32" s="162"/>
      <c r="BG32" s="160" t="s">
        <v>304</v>
      </c>
      <c r="BH32" s="161"/>
      <c r="BI32" s="161"/>
      <c r="BJ32" s="161"/>
      <c r="BK32" s="162"/>
      <c r="BL32" s="160">
        <v>0</v>
      </c>
      <c r="BM32" s="161"/>
      <c r="BN32" s="161"/>
      <c r="BO32" s="161"/>
      <c r="BP32" s="162"/>
      <c r="BQ32" s="160">
        <v>0</v>
      </c>
      <c r="BR32" s="161"/>
      <c r="BS32" s="161"/>
      <c r="BT32" s="162"/>
      <c r="BU32" s="160">
        <f>IF(ISNUMBER(BG32),BG32,0)+IF(ISNUMBER(BL32),BL32,0)</f>
        <v>0</v>
      </c>
      <c r="BV32" s="161"/>
      <c r="BW32" s="161"/>
      <c r="BX32" s="161"/>
      <c r="BY32" s="162"/>
    </row>
    <row r="33" spans="1:79" s="9" customFormat="1" ht="12.75" customHeight="1" x14ac:dyDescent="0.2">
      <c r="A33" s="125"/>
      <c r="B33" s="126"/>
      <c r="C33" s="126"/>
      <c r="D33" s="128"/>
      <c r="E33" s="137" t="s">
        <v>179</v>
      </c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9"/>
      <c r="U33" s="163">
        <v>36763</v>
      </c>
      <c r="V33" s="163"/>
      <c r="W33" s="163"/>
      <c r="X33" s="163"/>
      <c r="Y33" s="163"/>
      <c r="Z33" s="163">
        <v>5838443</v>
      </c>
      <c r="AA33" s="163"/>
      <c r="AB33" s="163"/>
      <c r="AC33" s="163"/>
      <c r="AD33" s="163"/>
      <c r="AE33" s="164">
        <v>0</v>
      </c>
      <c r="AF33" s="165"/>
      <c r="AG33" s="165"/>
      <c r="AH33" s="166"/>
      <c r="AI33" s="164">
        <f>IF(ISNUMBER(U33),U33,0)+IF(ISNUMBER(Z33),Z33,0)</f>
        <v>5875206</v>
      </c>
      <c r="AJ33" s="165"/>
      <c r="AK33" s="165"/>
      <c r="AL33" s="165"/>
      <c r="AM33" s="166"/>
      <c r="AN33" s="164">
        <v>36000</v>
      </c>
      <c r="AO33" s="165"/>
      <c r="AP33" s="165"/>
      <c r="AQ33" s="165"/>
      <c r="AR33" s="166"/>
      <c r="AS33" s="164">
        <v>4898493</v>
      </c>
      <c r="AT33" s="165"/>
      <c r="AU33" s="165"/>
      <c r="AV33" s="165"/>
      <c r="AW33" s="166"/>
      <c r="AX33" s="164">
        <v>49900</v>
      </c>
      <c r="AY33" s="165"/>
      <c r="AZ33" s="165"/>
      <c r="BA33" s="166"/>
      <c r="BB33" s="164">
        <f>IF(ISNUMBER(AN33),AN33,0)+IF(ISNUMBER(AS33),AS33,0)</f>
        <v>4934493</v>
      </c>
      <c r="BC33" s="165"/>
      <c r="BD33" s="165"/>
      <c r="BE33" s="165"/>
      <c r="BF33" s="166"/>
      <c r="BG33" s="164">
        <v>223650</v>
      </c>
      <c r="BH33" s="165"/>
      <c r="BI33" s="165"/>
      <c r="BJ33" s="165"/>
      <c r="BK33" s="166"/>
      <c r="BL33" s="164">
        <v>0</v>
      </c>
      <c r="BM33" s="165"/>
      <c r="BN33" s="165"/>
      <c r="BO33" s="165"/>
      <c r="BP33" s="166"/>
      <c r="BQ33" s="164">
        <v>0</v>
      </c>
      <c r="BR33" s="165"/>
      <c r="BS33" s="165"/>
      <c r="BT33" s="166"/>
      <c r="BU33" s="164">
        <f>IF(ISNUMBER(BG33),BG33,0)+IF(ISNUMBER(BL33),BL33,0)</f>
        <v>223650</v>
      </c>
      <c r="BV33" s="165"/>
      <c r="BW33" s="165"/>
      <c r="BX33" s="165"/>
      <c r="BY33" s="166"/>
    </row>
    <row r="35" spans="1:79" ht="14.25" customHeight="1" x14ac:dyDescent="0.2">
      <c r="A35" s="105" t="s">
        <v>397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5" customHeight="1" x14ac:dyDescent="0.2">
      <c r="A36" s="69" t="s">
        <v>294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</row>
    <row r="37" spans="1:79" ht="22.5" customHeight="1" x14ac:dyDescent="0.2">
      <c r="A37" s="79" t="s">
        <v>3</v>
      </c>
      <c r="B37" s="80"/>
      <c r="C37" s="80"/>
      <c r="D37" s="81"/>
      <c r="E37" s="79" t="s">
        <v>20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1"/>
      <c r="X37" s="61" t="s">
        <v>298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3"/>
      <c r="AR37" s="46" t="s">
        <v>300</v>
      </c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</row>
    <row r="38" spans="1:79" ht="36" customHeight="1" x14ac:dyDescent="0.2">
      <c r="A38" s="82"/>
      <c r="B38" s="83"/>
      <c r="C38" s="83"/>
      <c r="D38" s="84"/>
      <c r="E38" s="82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4"/>
      <c r="X38" s="46" t="s">
        <v>5</v>
      </c>
      <c r="Y38" s="46"/>
      <c r="Z38" s="46"/>
      <c r="AA38" s="46"/>
      <c r="AB38" s="46"/>
      <c r="AC38" s="46" t="s">
        <v>4</v>
      </c>
      <c r="AD38" s="46"/>
      <c r="AE38" s="46"/>
      <c r="AF38" s="46"/>
      <c r="AG38" s="46"/>
      <c r="AH38" s="76" t="s">
        <v>147</v>
      </c>
      <c r="AI38" s="77"/>
      <c r="AJ38" s="77"/>
      <c r="AK38" s="77"/>
      <c r="AL38" s="78"/>
      <c r="AM38" s="61" t="s">
        <v>6</v>
      </c>
      <c r="AN38" s="62"/>
      <c r="AO38" s="62"/>
      <c r="AP38" s="62"/>
      <c r="AQ38" s="63"/>
      <c r="AR38" s="61" t="s">
        <v>5</v>
      </c>
      <c r="AS38" s="62"/>
      <c r="AT38" s="62"/>
      <c r="AU38" s="62"/>
      <c r="AV38" s="63"/>
      <c r="AW38" s="61" t="s">
        <v>4</v>
      </c>
      <c r="AX38" s="62"/>
      <c r="AY38" s="62"/>
      <c r="AZ38" s="62"/>
      <c r="BA38" s="63"/>
      <c r="BB38" s="76" t="s">
        <v>147</v>
      </c>
      <c r="BC38" s="77"/>
      <c r="BD38" s="77"/>
      <c r="BE38" s="77"/>
      <c r="BF38" s="78"/>
      <c r="BG38" s="61" t="s">
        <v>118</v>
      </c>
      <c r="BH38" s="62"/>
      <c r="BI38" s="62"/>
      <c r="BJ38" s="62"/>
      <c r="BK38" s="63"/>
    </row>
    <row r="39" spans="1:79" ht="15" customHeight="1" x14ac:dyDescent="0.2">
      <c r="A39" s="61">
        <v>1</v>
      </c>
      <c r="B39" s="62"/>
      <c r="C39" s="62"/>
      <c r="D39" s="63"/>
      <c r="E39" s="61">
        <v>2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46">
        <v>3</v>
      </c>
      <c r="Y39" s="46"/>
      <c r="Z39" s="46"/>
      <c r="AA39" s="46"/>
      <c r="AB39" s="46"/>
      <c r="AC39" s="46">
        <v>4</v>
      </c>
      <c r="AD39" s="46"/>
      <c r="AE39" s="46"/>
      <c r="AF39" s="46"/>
      <c r="AG39" s="46"/>
      <c r="AH39" s="46">
        <v>5</v>
      </c>
      <c r="AI39" s="46"/>
      <c r="AJ39" s="46"/>
      <c r="AK39" s="46"/>
      <c r="AL39" s="46"/>
      <c r="AM39" s="46">
        <v>6</v>
      </c>
      <c r="AN39" s="46"/>
      <c r="AO39" s="46"/>
      <c r="AP39" s="46"/>
      <c r="AQ39" s="46"/>
      <c r="AR39" s="61">
        <v>7</v>
      </c>
      <c r="AS39" s="62"/>
      <c r="AT39" s="62"/>
      <c r="AU39" s="62"/>
      <c r="AV39" s="63"/>
      <c r="AW39" s="61">
        <v>8</v>
      </c>
      <c r="AX39" s="62"/>
      <c r="AY39" s="62"/>
      <c r="AZ39" s="62"/>
      <c r="BA39" s="63"/>
      <c r="BB39" s="61">
        <v>9</v>
      </c>
      <c r="BC39" s="62"/>
      <c r="BD39" s="62"/>
      <c r="BE39" s="62"/>
      <c r="BF39" s="63"/>
      <c r="BG39" s="61">
        <v>10</v>
      </c>
      <c r="BH39" s="62"/>
      <c r="BI39" s="62"/>
      <c r="BJ39" s="62"/>
      <c r="BK39" s="63"/>
    </row>
    <row r="40" spans="1:79" ht="20.25" hidden="1" customHeight="1" x14ac:dyDescent="0.2">
      <c r="A40" s="64" t="s">
        <v>77</v>
      </c>
      <c r="B40" s="65"/>
      <c r="C40" s="65"/>
      <c r="D40" s="66"/>
      <c r="E40" s="64" t="s">
        <v>78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6"/>
      <c r="X40" s="44" t="s">
        <v>81</v>
      </c>
      <c r="Y40" s="44"/>
      <c r="Z40" s="44"/>
      <c r="AA40" s="44"/>
      <c r="AB40" s="44"/>
      <c r="AC40" s="44" t="s">
        <v>82</v>
      </c>
      <c r="AD40" s="44"/>
      <c r="AE40" s="44"/>
      <c r="AF40" s="44"/>
      <c r="AG40" s="44"/>
      <c r="AH40" s="64" t="s">
        <v>116</v>
      </c>
      <c r="AI40" s="65"/>
      <c r="AJ40" s="65"/>
      <c r="AK40" s="65"/>
      <c r="AL40" s="66"/>
      <c r="AM40" s="72" t="s">
        <v>218</v>
      </c>
      <c r="AN40" s="73"/>
      <c r="AO40" s="73"/>
      <c r="AP40" s="73"/>
      <c r="AQ40" s="74"/>
      <c r="AR40" s="64" t="s">
        <v>83</v>
      </c>
      <c r="AS40" s="65"/>
      <c r="AT40" s="65"/>
      <c r="AU40" s="65"/>
      <c r="AV40" s="66"/>
      <c r="AW40" s="64" t="s">
        <v>84</v>
      </c>
      <c r="AX40" s="65"/>
      <c r="AY40" s="65"/>
      <c r="AZ40" s="65"/>
      <c r="BA40" s="66"/>
      <c r="BB40" s="64" t="s">
        <v>117</v>
      </c>
      <c r="BC40" s="65"/>
      <c r="BD40" s="65"/>
      <c r="BE40" s="65"/>
      <c r="BF40" s="66"/>
      <c r="BG40" s="72" t="s">
        <v>218</v>
      </c>
      <c r="BH40" s="73"/>
      <c r="BI40" s="73"/>
      <c r="BJ40" s="73"/>
      <c r="BK40" s="74"/>
      <c r="CA40" t="s">
        <v>31</v>
      </c>
    </row>
    <row r="41" spans="1:79" s="136" customFormat="1" ht="12.75" customHeight="1" x14ac:dyDescent="0.2">
      <c r="A41" s="156"/>
      <c r="B41" s="157"/>
      <c r="C41" s="157"/>
      <c r="D41" s="158"/>
      <c r="E41" s="130" t="s">
        <v>303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2"/>
      <c r="X41" s="160">
        <v>0</v>
      </c>
      <c r="Y41" s="161"/>
      <c r="Z41" s="161"/>
      <c r="AA41" s="161"/>
      <c r="AB41" s="162"/>
      <c r="AC41" s="160" t="s">
        <v>304</v>
      </c>
      <c r="AD41" s="161"/>
      <c r="AE41" s="161"/>
      <c r="AF41" s="161"/>
      <c r="AG41" s="162"/>
      <c r="AH41" s="160" t="s">
        <v>304</v>
      </c>
      <c r="AI41" s="161"/>
      <c r="AJ41" s="161"/>
      <c r="AK41" s="161"/>
      <c r="AL41" s="162"/>
      <c r="AM41" s="160">
        <f>IF(ISNUMBER(X41),X41,0)+IF(ISNUMBER(AC41),AC41,0)</f>
        <v>0</v>
      </c>
      <c r="AN41" s="161"/>
      <c r="AO41" s="161"/>
      <c r="AP41" s="161"/>
      <c r="AQ41" s="162"/>
      <c r="AR41" s="160">
        <v>0</v>
      </c>
      <c r="AS41" s="161"/>
      <c r="AT41" s="161"/>
      <c r="AU41" s="161"/>
      <c r="AV41" s="162"/>
      <c r="AW41" s="160" t="s">
        <v>304</v>
      </c>
      <c r="AX41" s="161"/>
      <c r="AY41" s="161"/>
      <c r="AZ41" s="161"/>
      <c r="BA41" s="162"/>
      <c r="BB41" s="160" t="s">
        <v>304</v>
      </c>
      <c r="BC41" s="161"/>
      <c r="BD41" s="161"/>
      <c r="BE41" s="161"/>
      <c r="BF41" s="162"/>
      <c r="BG41" s="159">
        <f>IF(ISNUMBER(AR41),AR41,0)+IF(ISNUMBER(AW41),AW41,0)</f>
        <v>0</v>
      </c>
      <c r="BH41" s="159"/>
      <c r="BI41" s="159"/>
      <c r="BJ41" s="159"/>
      <c r="BK41" s="159"/>
      <c r="CA41" s="136" t="s">
        <v>32</v>
      </c>
    </row>
    <row r="42" spans="1:79" s="136" customFormat="1" ht="25.5" customHeight="1" x14ac:dyDescent="0.2">
      <c r="A42" s="156"/>
      <c r="B42" s="157"/>
      <c r="C42" s="157"/>
      <c r="D42" s="158"/>
      <c r="E42" s="130" t="s">
        <v>308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2"/>
      <c r="X42" s="160" t="s">
        <v>304</v>
      </c>
      <c r="Y42" s="161"/>
      <c r="Z42" s="161"/>
      <c r="AA42" s="161"/>
      <c r="AB42" s="162"/>
      <c r="AC42" s="160">
        <v>0</v>
      </c>
      <c r="AD42" s="161"/>
      <c r="AE42" s="161"/>
      <c r="AF42" s="161"/>
      <c r="AG42" s="162"/>
      <c r="AH42" s="160">
        <v>0</v>
      </c>
      <c r="AI42" s="161"/>
      <c r="AJ42" s="161"/>
      <c r="AK42" s="161"/>
      <c r="AL42" s="162"/>
      <c r="AM42" s="160">
        <f>IF(ISNUMBER(X42),X42,0)+IF(ISNUMBER(AC42),AC42,0)</f>
        <v>0</v>
      </c>
      <c r="AN42" s="161"/>
      <c r="AO42" s="161"/>
      <c r="AP42" s="161"/>
      <c r="AQ42" s="162"/>
      <c r="AR42" s="160" t="s">
        <v>304</v>
      </c>
      <c r="AS42" s="161"/>
      <c r="AT42" s="161"/>
      <c r="AU42" s="161"/>
      <c r="AV42" s="162"/>
      <c r="AW42" s="160">
        <v>0</v>
      </c>
      <c r="AX42" s="161"/>
      <c r="AY42" s="161"/>
      <c r="AZ42" s="161"/>
      <c r="BA42" s="162"/>
      <c r="BB42" s="160">
        <v>0</v>
      </c>
      <c r="BC42" s="161"/>
      <c r="BD42" s="161"/>
      <c r="BE42" s="161"/>
      <c r="BF42" s="162"/>
      <c r="BG42" s="159">
        <f>IF(ISNUMBER(AR42),AR42,0)+IF(ISNUMBER(AW42),AW42,0)</f>
        <v>0</v>
      </c>
      <c r="BH42" s="159"/>
      <c r="BI42" s="159"/>
      <c r="BJ42" s="159"/>
      <c r="BK42" s="159"/>
    </row>
    <row r="43" spans="1:79" s="136" customFormat="1" ht="63.75" customHeight="1" x14ac:dyDescent="0.2">
      <c r="A43" s="156">
        <v>33010100</v>
      </c>
      <c r="B43" s="157"/>
      <c r="C43" s="157"/>
      <c r="D43" s="158"/>
      <c r="E43" s="130" t="s">
        <v>309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2"/>
      <c r="X43" s="160" t="s">
        <v>304</v>
      </c>
      <c r="Y43" s="161"/>
      <c r="Z43" s="161"/>
      <c r="AA43" s="161"/>
      <c r="AB43" s="162"/>
      <c r="AC43" s="160">
        <v>0</v>
      </c>
      <c r="AD43" s="161"/>
      <c r="AE43" s="161"/>
      <c r="AF43" s="161"/>
      <c r="AG43" s="162"/>
      <c r="AH43" s="160">
        <v>0</v>
      </c>
      <c r="AI43" s="161"/>
      <c r="AJ43" s="161"/>
      <c r="AK43" s="161"/>
      <c r="AL43" s="162"/>
      <c r="AM43" s="160">
        <f>IF(ISNUMBER(X43),X43,0)+IF(ISNUMBER(AC43),AC43,0)</f>
        <v>0</v>
      </c>
      <c r="AN43" s="161"/>
      <c r="AO43" s="161"/>
      <c r="AP43" s="161"/>
      <c r="AQ43" s="162"/>
      <c r="AR43" s="160" t="s">
        <v>304</v>
      </c>
      <c r="AS43" s="161"/>
      <c r="AT43" s="161"/>
      <c r="AU43" s="161"/>
      <c r="AV43" s="162"/>
      <c r="AW43" s="160">
        <v>0</v>
      </c>
      <c r="AX43" s="161"/>
      <c r="AY43" s="161"/>
      <c r="AZ43" s="161"/>
      <c r="BA43" s="162"/>
      <c r="BB43" s="160">
        <v>0</v>
      </c>
      <c r="BC43" s="161"/>
      <c r="BD43" s="161"/>
      <c r="BE43" s="161"/>
      <c r="BF43" s="162"/>
      <c r="BG43" s="159">
        <f>IF(ISNUMBER(AR43),AR43,0)+IF(ISNUMBER(AW43),AW43,0)</f>
        <v>0</v>
      </c>
      <c r="BH43" s="159"/>
      <c r="BI43" s="159"/>
      <c r="BJ43" s="159"/>
      <c r="BK43" s="159"/>
    </row>
    <row r="44" spans="1:79" s="9" customFormat="1" ht="12.75" customHeight="1" x14ac:dyDescent="0.2">
      <c r="A44" s="125"/>
      <c r="B44" s="126"/>
      <c r="C44" s="126"/>
      <c r="D44" s="128"/>
      <c r="E44" s="137" t="s">
        <v>179</v>
      </c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9"/>
      <c r="X44" s="164">
        <v>0</v>
      </c>
      <c r="Y44" s="165"/>
      <c r="Z44" s="165"/>
      <c r="AA44" s="165"/>
      <c r="AB44" s="166"/>
      <c r="AC44" s="164">
        <v>0</v>
      </c>
      <c r="AD44" s="165"/>
      <c r="AE44" s="165"/>
      <c r="AF44" s="165"/>
      <c r="AG44" s="166"/>
      <c r="AH44" s="164">
        <v>0</v>
      </c>
      <c r="AI44" s="165"/>
      <c r="AJ44" s="165"/>
      <c r="AK44" s="165"/>
      <c r="AL44" s="166"/>
      <c r="AM44" s="164">
        <f>IF(ISNUMBER(X44),X44,0)+IF(ISNUMBER(AC44),AC44,0)</f>
        <v>0</v>
      </c>
      <c r="AN44" s="165"/>
      <c r="AO44" s="165"/>
      <c r="AP44" s="165"/>
      <c r="AQ44" s="166"/>
      <c r="AR44" s="164">
        <v>0</v>
      </c>
      <c r="AS44" s="165"/>
      <c r="AT44" s="165"/>
      <c r="AU44" s="165"/>
      <c r="AV44" s="166"/>
      <c r="AW44" s="164">
        <v>0</v>
      </c>
      <c r="AX44" s="165"/>
      <c r="AY44" s="165"/>
      <c r="AZ44" s="165"/>
      <c r="BA44" s="166"/>
      <c r="BB44" s="164">
        <v>0</v>
      </c>
      <c r="BC44" s="165"/>
      <c r="BD44" s="165"/>
      <c r="BE44" s="165"/>
      <c r="BF44" s="166"/>
      <c r="BG44" s="163">
        <f>IF(ISNUMBER(AR44),AR44,0)+IF(ISNUMBER(AW44),AW44,0)</f>
        <v>0</v>
      </c>
      <c r="BH44" s="163"/>
      <c r="BI44" s="163"/>
      <c r="BJ44" s="163"/>
      <c r="BK44" s="163"/>
    </row>
    <row r="45" spans="1:79" s="7" customFormat="1" ht="12.7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</row>
    <row r="47" spans="1:79" s="6" customFormat="1" ht="14.25" customHeight="1" x14ac:dyDescent="0.2">
      <c r="A47" s="48" t="s">
        <v>148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25"/>
    </row>
    <row r="48" spans="1:79" ht="14.25" customHeight="1" x14ac:dyDescent="0.2">
      <c r="A48" s="48" t="s">
        <v>384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</row>
    <row r="49" spans="1:79" ht="15" customHeight="1" x14ac:dyDescent="0.2">
      <c r="A49" s="52" t="s">
        <v>294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</row>
    <row r="50" spans="1:79" ht="23.1" customHeight="1" x14ac:dyDescent="0.2">
      <c r="A50" s="87" t="s">
        <v>149</v>
      </c>
      <c r="B50" s="88"/>
      <c r="C50" s="88"/>
      <c r="D50" s="89"/>
      <c r="E50" s="46" t="s">
        <v>20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61" t="s">
        <v>295</v>
      </c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3"/>
      <c r="AN50" s="61" t="s">
        <v>296</v>
      </c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3"/>
      <c r="BG50" s="61" t="s">
        <v>297</v>
      </c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3"/>
    </row>
    <row r="51" spans="1:79" ht="48.75" customHeight="1" x14ac:dyDescent="0.2">
      <c r="A51" s="90"/>
      <c r="B51" s="91"/>
      <c r="C51" s="91"/>
      <c r="D51" s="92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61" t="s">
        <v>5</v>
      </c>
      <c r="V51" s="62"/>
      <c r="W51" s="62"/>
      <c r="X51" s="62"/>
      <c r="Y51" s="63"/>
      <c r="Z51" s="61" t="s">
        <v>4</v>
      </c>
      <c r="AA51" s="62"/>
      <c r="AB51" s="62"/>
      <c r="AC51" s="62"/>
      <c r="AD51" s="63"/>
      <c r="AE51" s="76" t="s">
        <v>147</v>
      </c>
      <c r="AF51" s="77"/>
      <c r="AG51" s="77"/>
      <c r="AH51" s="78"/>
      <c r="AI51" s="61" t="s">
        <v>6</v>
      </c>
      <c r="AJ51" s="62"/>
      <c r="AK51" s="62"/>
      <c r="AL51" s="62"/>
      <c r="AM51" s="63"/>
      <c r="AN51" s="61" t="s">
        <v>5</v>
      </c>
      <c r="AO51" s="62"/>
      <c r="AP51" s="62"/>
      <c r="AQ51" s="62"/>
      <c r="AR51" s="63"/>
      <c r="AS51" s="61" t="s">
        <v>4</v>
      </c>
      <c r="AT51" s="62"/>
      <c r="AU51" s="62"/>
      <c r="AV51" s="62"/>
      <c r="AW51" s="63"/>
      <c r="AX51" s="76" t="s">
        <v>147</v>
      </c>
      <c r="AY51" s="77"/>
      <c r="AZ51" s="77"/>
      <c r="BA51" s="78"/>
      <c r="BB51" s="61" t="s">
        <v>118</v>
      </c>
      <c r="BC51" s="62"/>
      <c r="BD51" s="62"/>
      <c r="BE51" s="62"/>
      <c r="BF51" s="63"/>
      <c r="BG51" s="61" t="s">
        <v>5</v>
      </c>
      <c r="BH51" s="62"/>
      <c r="BI51" s="62"/>
      <c r="BJ51" s="62"/>
      <c r="BK51" s="63"/>
      <c r="BL51" s="61" t="s">
        <v>4</v>
      </c>
      <c r="BM51" s="62"/>
      <c r="BN51" s="62"/>
      <c r="BO51" s="62"/>
      <c r="BP51" s="63"/>
      <c r="BQ51" s="76" t="s">
        <v>147</v>
      </c>
      <c r="BR51" s="77"/>
      <c r="BS51" s="77"/>
      <c r="BT51" s="78"/>
      <c r="BU51" s="61" t="s">
        <v>119</v>
      </c>
      <c r="BV51" s="62"/>
      <c r="BW51" s="62"/>
      <c r="BX51" s="62"/>
      <c r="BY51" s="63"/>
    </row>
    <row r="52" spans="1:79" ht="15" customHeight="1" x14ac:dyDescent="0.2">
      <c r="A52" s="61">
        <v>1</v>
      </c>
      <c r="B52" s="62"/>
      <c r="C52" s="62"/>
      <c r="D52" s="63"/>
      <c r="E52" s="61">
        <v>2</v>
      </c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3"/>
      <c r="U52" s="61">
        <v>3</v>
      </c>
      <c r="V52" s="62"/>
      <c r="W52" s="62"/>
      <c r="X52" s="62"/>
      <c r="Y52" s="63"/>
      <c r="Z52" s="61">
        <v>4</v>
      </c>
      <c r="AA52" s="62"/>
      <c r="AB52" s="62"/>
      <c r="AC52" s="62"/>
      <c r="AD52" s="63"/>
      <c r="AE52" s="61">
        <v>5</v>
      </c>
      <c r="AF52" s="62"/>
      <c r="AG52" s="62"/>
      <c r="AH52" s="63"/>
      <c r="AI52" s="61">
        <v>6</v>
      </c>
      <c r="AJ52" s="62"/>
      <c r="AK52" s="62"/>
      <c r="AL52" s="62"/>
      <c r="AM52" s="63"/>
      <c r="AN52" s="61">
        <v>7</v>
      </c>
      <c r="AO52" s="62"/>
      <c r="AP52" s="62"/>
      <c r="AQ52" s="62"/>
      <c r="AR52" s="63"/>
      <c r="AS52" s="61">
        <v>8</v>
      </c>
      <c r="AT52" s="62"/>
      <c r="AU52" s="62"/>
      <c r="AV52" s="62"/>
      <c r="AW52" s="63"/>
      <c r="AX52" s="61">
        <v>9</v>
      </c>
      <c r="AY52" s="62"/>
      <c r="AZ52" s="62"/>
      <c r="BA52" s="63"/>
      <c r="BB52" s="61">
        <v>10</v>
      </c>
      <c r="BC52" s="62"/>
      <c r="BD52" s="62"/>
      <c r="BE52" s="62"/>
      <c r="BF52" s="63"/>
      <c r="BG52" s="61">
        <v>11</v>
      </c>
      <c r="BH52" s="62"/>
      <c r="BI52" s="62"/>
      <c r="BJ52" s="62"/>
      <c r="BK52" s="63"/>
      <c r="BL52" s="61">
        <v>12</v>
      </c>
      <c r="BM52" s="62"/>
      <c r="BN52" s="62"/>
      <c r="BO52" s="62"/>
      <c r="BP52" s="63"/>
      <c r="BQ52" s="61">
        <v>13</v>
      </c>
      <c r="BR52" s="62"/>
      <c r="BS52" s="62"/>
      <c r="BT52" s="63"/>
      <c r="BU52" s="61">
        <v>14</v>
      </c>
      <c r="BV52" s="62"/>
      <c r="BW52" s="62"/>
      <c r="BX52" s="62"/>
      <c r="BY52" s="63"/>
    </row>
    <row r="53" spans="1:79" s="2" customFormat="1" ht="12.75" hidden="1" customHeight="1" x14ac:dyDescent="0.2">
      <c r="A53" s="64" t="s">
        <v>85</v>
      </c>
      <c r="B53" s="65"/>
      <c r="C53" s="65"/>
      <c r="D53" s="66"/>
      <c r="E53" s="64" t="s">
        <v>78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6"/>
      <c r="U53" s="64" t="s">
        <v>86</v>
      </c>
      <c r="V53" s="65"/>
      <c r="W53" s="65"/>
      <c r="X53" s="65"/>
      <c r="Y53" s="66"/>
      <c r="Z53" s="64" t="s">
        <v>87</v>
      </c>
      <c r="AA53" s="65"/>
      <c r="AB53" s="65"/>
      <c r="AC53" s="65"/>
      <c r="AD53" s="66"/>
      <c r="AE53" s="64" t="s">
        <v>113</v>
      </c>
      <c r="AF53" s="65"/>
      <c r="AG53" s="65"/>
      <c r="AH53" s="66"/>
      <c r="AI53" s="72" t="s">
        <v>217</v>
      </c>
      <c r="AJ53" s="73"/>
      <c r="AK53" s="73"/>
      <c r="AL53" s="73"/>
      <c r="AM53" s="74"/>
      <c r="AN53" s="64" t="s">
        <v>88</v>
      </c>
      <c r="AO53" s="65"/>
      <c r="AP53" s="65"/>
      <c r="AQ53" s="65"/>
      <c r="AR53" s="66"/>
      <c r="AS53" s="64" t="s">
        <v>89</v>
      </c>
      <c r="AT53" s="65"/>
      <c r="AU53" s="65"/>
      <c r="AV53" s="65"/>
      <c r="AW53" s="66"/>
      <c r="AX53" s="64" t="s">
        <v>114</v>
      </c>
      <c r="AY53" s="65"/>
      <c r="AZ53" s="65"/>
      <c r="BA53" s="66"/>
      <c r="BB53" s="72" t="s">
        <v>217</v>
      </c>
      <c r="BC53" s="73"/>
      <c r="BD53" s="73"/>
      <c r="BE53" s="73"/>
      <c r="BF53" s="74"/>
      <c r="BG53" s="64" t="s">
        <v>79</v>
      </c>
      <c r="BH53" s="65"/>
      <c r="BI53" s="65"/>
      <c r="BJ53" s="65"/>
      <c r="BK53" s="66"/>
      <c r="BL53" s="64" t="s">
        <v>80</v>
      </c>
      <c r="BM53" s="65"/>
      <c r="BN53" s="65"/>
      <c r="BO53" s="65"/>
      <c r="BP53" s="66"/>
      <c r="BQ53" s="64" t="s">
        <v>115</v>
      </c>
      <c r="BR53" s="65"/>
      <c r="BS53" s="65"/>
      <c r="BT53" s="66"/>
      <c r="BU53" s="72" t="s">
        <v>217</v>
      </c>
      <c r="BV53" s="73"/>
      <c r="BW53" s="73"/>
      <c r="BX53" s="73"/>
      <c r="BY53" s="74"/>
      <c r="CA53" t="s">
        <v>33</v>
      </c>
    </row>
    <row r="54" spans="1:79" s="136" customFormat="1" ht="25.5" customHeight="1" x14ac:dyDescent="0.2">
      <c r="A54" s="156">
        <v>2610</v>
      </c>
      <c r="B54" s="157"/>
      <c r="C54" s="157"/>
      <c r="D54" s="158"/>
      <c r="E54" s="130" t="s">
        <v>411</v>
      </c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2"/>
      <c r="U54" s="160">
        <v>36763</v>
      </c>
      <c r="V54" s="161"/>
      <c r="W54" s="161"/>
      <c r="X54" s="161"/>
      <c r="Y54" s="162"/>
      <c r="Z54" s="160">
        <v>5838443</v>
      </c>
      <c r="AA54" s="161"/>
      <c r="AB54" s="161"/>
      <c r="AC54" s="161"/>
      <c r="AD54" s="162"/>
      <c r="AE54" s="160">
        <v>0</v>
      </c>
      <c r="AF54" s="161"/>
      <c r="AG54" s="161"/>
      <c r="AH54" s="162"/>
      <c r="AI54" s="160">
        <f>IF(ISNUMBER(U54),U54,0)+IF(ISNUMBER(Z54),Z54,0)</f>
        <v>5875206</v>
      </c>
      <c r="AJ54" s="161"/>
      <c r="AK54" s="161"/>
      <c r="AL54" s="161"/>
      <c r="AM54" s="162"/>
      <c r="AN54" s="160">
        <v>36000</v>
      </c>
      <c r="AO54" s="161"/>
      <c r="AP54" s="161"/>
      <c r="AQ54" s="161"/>
      <c r="AR54" s="162"/>
      <c r="AS54" s="160">
        <v>4898493</v>
      </c>
      <c r="AT54" s="161"/>
      <c r="AU54" s="161"/>
      <c r="AV54" s="161"/>
      <c r="AW54" s="162"/>
      <c r="AX54" s="160">
        <v>49900</v>
      </c>
      <c r="AY54" s="161"/>
      <c r="AZ54" s="161"/>
      <c r="BA54" s="162"/>
      <c r="BB54" s="160">
        <f>IF(ISNUMBER(AN54),AN54,0)+IF(ISNUMBER(AS54),AS54,0)</f>
        <v>4934493</v>
      </c>
      <c r="BC54" s="161"/>
      <c r="BD54" s="161"/>
      <c r="BE54" s="161"/>
      <c r="BF54" s="162"/>
      <c r="BG54" s="160">
        <v>223650</v>
      </c>
      <c r="BH54" s="161"/>
      <c r="BI54" s="161"/>
      <c r="BJ54" s="161"/>
      <c r="BK54" s="162"/>
      <c r="BL54" s="160">
        <v>0</v>
      </c>
      <c r="BM54" s="161"/>
      <c r="BN54" s="161"/>
      <c r="BO54" s="161"/>
      <c r="BP54" s="162"/>
      <c r="BQ54" s="160">
        <v>0</v>
      </c>
      <c r="BR54" s="161"/>
      <c r="BS54" s="161"/>
      <c r="BT54" s="162"/>
      <c r="BU54" s="160">
        <f>IF(ISNUMBER(BG54),BG54,0)+IF(ISNUMBER(BL54),BL54,0)</f>
        <v>223650</v>
      </c>
      <c r="BV54" s="161"/>
      <c r="BW54" s="161"/>
      <c r="BX54" s="161"/>
      <c r="BY54" s="162"/>
      <c r="CA54" s="136" t="s">
        <v>34</v>
      </c>
    </row>
    <row r="55" spans="1:79" s="9" customFormat="1" ht="12.75" customHeight="1" x14ac:dyDescent="0.2">
      <c r="A55" s="125"/>
      <c r="B55" s="126"/>
      <c r="C55" s="126"/>
      <c r="D55" s="128"/>
      <c r="E55" s="137" t="s">
        <v>179</v>
      </c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9"/>
      <c r="U55" s="164">
        <v>36763</v>
      </c>
      <c r="V55" s="165"/>
      <c r="W55" s="165"/>
      <c r="X55" s="165"/>
      <c r="Y55" s="166"/>
      <c r="Z55" s="164">
        <v>5838443</v>
      </c>
      <c r="AA55" s="165"/>
      <c r="AB55" s="165"/>
      <c r="AC55" s="165"/>
      <c r="AD55" s="166"/>
      <c r="AE55" s="164">
        <v>0</v>
      </c>
      <c r="AF55" s="165"/>
      <c r="AG55" s="165"/>
      <c r="AH55" s="166"/>
      <c r="AI55" s="164">
        <f>IF(ISNUMBER(U55),U55,0)+IF(ISNUMBER(Z55),Z55,0)</f>
        <v>5875206</v>
      </c>
      <c r="AJ55" s="165"/>
      <c r="AK55" s="165"/>
      <c r="AL55" s="165"/>
      <c r="AM55" s="166"/>
      <c r="AN55" s="164">
        <v>36000</v>
      </c>
      <c r="AO55" s="165"/>
      <c r="AP55" s="165"/>
      <c r="AQ55" s="165"/>
      <c r="AR55" s="166"/>
      <c r="AS55" s="164">
        <v>4898493</v>
      </c>
      <c r="AT55" s="165"/>
      <c r="AU55" s="165"/>
      <c r="AV55" s="165"/>
      <c r="AW55" s="166"/>
      <c r="AX55" s="164">
        <v>49900</v>
      </c>
      <c r="AY55" s="165"/>
      <c r="AZ55" s="165"/>
      <c r="BA55" s="166"/>
      <c r="BB55" s="164">
        <f>IF(ISNUMBER(AN55),AN55,0)+IF(ISNUMBER(AS55),AS55,0)</f>
        <v>4934493</v>
      </c>
      <c r="BC55" s="165"/>
      <c r="BD55" s="165"/>
      <c r="BE55" s="165"/>
      <c r="BF55" s="166"/>
      <c r="BG55" s="164">
        <v>223650</v>
      </c>
      <c r="BH55" s="165"/>
      <c r="BI55" s="165"/>
      <c r="BJ55" s="165"/>
      <c r="BK55" s="166"/>
      <c r="BL55" s="164">
        <v>0</v>
      </c>
      <c r="BM55" s="165"/>
      <c r="BN55" s="165"/>
      <c r="BO55" s="165"/>
      <c r="BP55" s="166"/>
      <c r="BQ55" s="164">
        <v>0</v>
      </c>
      <c r="BR55" s="165"/>
      <c r="BS55" s="165"/>
      <c r="BT55" s="166"/>
      <c r="BU55" s="164">
        <f>IF(ISNUMBER(BG55),BG55,0)+IF(ISNUMBER(BL55),BL55,0)</f>
        <v>223650</v>
      </c>
      <c r="BV55" s="165"/>
      <c r="BW55" s="165"/>
      <c r="BX55" s="165"/>
      <c r="BY55" s="166"/>
    </row>
    <row r="57" spans="1:79" ht="14.25" customHeight="1" x14ac:dyDescent="0.2">
      <c r="A57" s="48" t="s">
        <v>385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</row>
    <row r="58" spans="1:79" ht="15" customHeight="1" x14ac:dyDescent="0.2">
      <c r="A58" s="69" t="s">
        <v>294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</row>
    <row r="59" spans="1:79" ht="23.1" customHeight="1" x14ac:dyDescent="0.2">
      <c r="A59" s="87" t="s">
        <v>150</v>
      </c>
      <c r="B59" s="88"/>
      <c r="C59" s="88"/>
      <c r="D59" s="88"/>
      <c r="E59" s="89"/>
      <c r="F59" s="46" t="s">
        <v>20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61" t="s">
        <v>295</v>
      </c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3"/>
      <c r="AN59" s="61" t="s">
        <v>296</v>
      </c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3"/>
      <c r="BG59" s="61" t="s">
        <v>297</v>
      </c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3"/>
    </row>
    <row r="60" spans="1:79" ht="51.75" customHeight="1" x14ac:dyDescent="0.2">
      <c r="A60" s="90"/>
      <c r="B60" s="91"/>
      <c r="C60" s="91"/>
      <c r="D60" s="91"/>
      <c r="E60" s="92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61" t="s">
        <v>5</v>
      </c>
      <c r="V60" s="62"/>
      <c r="W60" s="62"/>
      <c r="X60" s="62"/>
      <c r="Y60" s="63"/>
      <c r="Z60" s="61" t="s">
        <v>4</v>
      </c>
      <c r="AA60" s="62"/>
      <c r="AB60" s="62"/>
      <c r="AC60" s="62"/>
      <c r="AD60" s="63"/>
      <c r="AE60" s="76" t="s">
        <v>147</v>
      </c>
      <c r="AF60" s="77"/>
      <c r="AG60" s="77"/>
      <c r="AH60" s="78"/>
      <c r="AI60" s="61" t="s">
        <v>6</v>
      </c>
      <c r="AJ60" s="62"/>
      <c r="AK60" s="62"/>
      <c r="AL60" s="62"/>
      <c r="AM60" s="63"/>
      <c r="AN60" s="61" t="s">
        <v>5</v>
      </c>
      <c r="AO60" s="62"/>
      <c r="AP60" s="62"/>
      <c r="AQ60" s="62"/>
      <c r="AR60" s="63"/>
      <c r="AS60" s="61" t="s">
        <v>4</v>
      </c>
      <c r="AT60" s="62"/>
      <c r="AU60" s="62"/>
      <c r="AV60" s="62"/>
      <c r="AW60" s="63"/>
      <c r="AX60" s="76" t="s">
        <v>147</v>
      </c>
      <c r="AY60" s="77"/>
      <c r="AZ60" s="77"/>
      <c r="BA60" s="78"/>
      <c r="BB60" s="61" t="s">
        <v>118</v>
      </c>
      <c r="BC60" s="62"/>
      <c r="BD60" s="62"/>
      <c r="BE60" s="62"/>
      <c r="BF60" s="63"/>
      <c r="BG60" s="61" t="s">
        <v>5</v>
      </c>
      <c r="BH60" s="62"/>
      <c r="BI60" s="62"/>
      <c r="BJ60" s="62"/>
      <c r="BK60" s="63"/>
      <c r="BL60" s="61" t="s">
        <v>4</v>
      </c>
      <c r="BM60" s="62"/>
      <c r="BN60" s="62"/>
      <c r="BO60" s="62"/>
      <c r="BP60" s="63"/>
      <c r="BQ60" s="76" t="s">
        <v>147</v>
      </c>
      <c r="BR60" s="77"/>
      <c r="BS60" s="77"/>
      <c r="BT60" s="78"/>
      <c r="BU60" s="46" t="s">
        <v>119</v>
      </c>
      <c r="BV60" s="46"/>
      <c r="BW60" s="46"/>
      <c r="BX60" s="46"/>
      <c r="BY60" s="46"/>
    </row>
    <row r="61" spans="1:79" ht="15" customHeight="1" x14ac:dyDescent="0.2">
      <c r="A61" s="61">
        <v>1</v>
      </c>
      <c r="B61" s="62"/>
      <c r="C61" s="62"/>
      <c r="D61" s="62"/>
      <c r="E61" s="63"/>
      <c r="F61" s="61">
        <v>2</v>
      </c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3"/>
      <c r="U61" s="61">
        <v>3</v>
      </c>
      <c r="V61" s="62"/>
      <c r="W61" s="62"/>
      <c r="X61" s="62"/>
      <c r="Y61" s="63"/>
      <c r="Z61" s="61">
        <v>4</v>
      </c>
      <c r="AA61" s="62"/>
      <c r="AB61" s="62"/>
      <c r="AC61" s="62"/>
      <c r="AD61" s="63"/>
      <c r="AE61" s="61">
        <v>5</v>
      </c>
      <c r="AF61" s="62"/>
      <c r="AG61" s="62"/>
      <c r="AH61" s="63"/>
      <c r="AI61" s="61">
        <v>6</v>
      </c>
      <c r="AJ61" s="62"/>
      <c r="AK61" s="62"/>
      <c r="AL61" s="62"/>
      <c r="AM61" s="63"/>
      <c r="AN61" s="61">
        <v>7</v>
      </c>
      <c r="AO61" s="62"/>
      <c r="AP61" s="62"/>
      <c r="AQ61" s="62"/>
      <c r="AR61" s="63"/>
      <c r="AS61" s="61">
        <v>8</v>
      </c>
      <c r="AT61" s="62"/>
      <c r="AU61" s="62"/>
      <c r="AV61" s="62"/>
      <c r="AW61" s="63"/>
      <c r="AX61" s="61">
        <v>9</v>
      </c>
      <c r="AY61" s="62"/>
      <c r="AZ61" s="62"/>
      <c r="BA61" s="63"/>
      <c r="BB61" s="61">
        <v>10</v>
      </c>
      <c r="BC61" s="62"/>
      <c r="BD61" s="62"/>
      <c r="BE61" s="62"/>
      <c r="BF61" s="63"/>
      <c r="BG61" s="61">
        <v>11</v>
      </c>
      <c r="BH61" s="62"/>
      <c r="BI61" s="62"/>
      <c r="BJ61" s="62"/>
      <c r="BK61" s="63"/>
      <c r="BL61" s="61">
        <v>12</v>
      </c>
      <c r="BM61" s="62"/>
      <c r="BN61" s="62"/>
      <c r="BO61" s="62"/>
      <c r="BP61" s="63"/>
      <c r="BQ61" s="61">
        <v>13</v>
      </c>
      <c r="BR61" s="62"/>
      <c r="BS61" s="62"/>
      <c r="BT61" s="63"/>
      <c r="BU61" s="46">
        <v>14</v>
      </c>
      <c r="BV61" s="46"/>
      <c r="BW61" s="46"/>
      <c r="BX61" s="46"/>
      <c r="BY61" s="46"/>
    </row>
    <row r="62" spans="1:79" s="2" customFormat="1" ht="13.5" hidden="1" customHeight="1" x14ac:dyDescent="0.2">
      <c r="A62" s="64" t="s">
        <v>85</v>
      </c>
      <c r="B62" s="65"/>
      <c r="C62" s="65"/>
      <c r="D62" s="65"/>
      <c r="E62" s="66"/>
      <c r="F62" s="64" t="s">
        <v>78</v>
      </c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6"/>
      <c r="U62" s="64" t="s">
        <v>86</v>
      </c>
      <c r="V62" s="65"/>
      <c r="W62" s="65"/>
      <c r="X62" s="65"/>
      <c r="Y62" s="66"/>
      <c r="Z62" s="64" t="s">
        <v>87</v>
      </c>
      <c r="AA62" s="65"/>
      <c r="AB62" s="65"/>
      <c r="AC62" s="65"/>
      <c r="AD62" s="66"/>
      <c r="AE62" s="64" t="s">
        <v>113</v>
      </c>
      <c r="AF62" s="65"/>
      <c r="AG62" s="65"/>
      <c r="AH62" s="66"/>
      <c r="AI62" s="72" t="s">
        <v>217</v>
      </c>
      <c r="AJ62" s="73"/>
      <c r="AK62" s="73"/>
      <c r="AL62" s="73"/>
      <c r="AM62" s="74"/>
      <c r="AN62" s="64" t="s">
        <v>88</v>
      </c>
      <c r="AO62" s="65"/>
      <c r="AP62" s="65"/>
      <c r="AQ62" s="65"/>
      <c r="AR62" s="66"/>
      <c r="AS62" s="64" t="s">
        <v>89</v>
      </c>
      <c r="AT62" s="65"/>
      <c r="AU62" s="65"/>
      <c r="AV62" s="65"/>
      <c r="AW62" s="66"/>
      <c r="AX62" s="64" t="s">
        <v>114</v>
      </c>
      <c r="AY62" s="65"/>
      <c r="AZ62" s="65"/>
      <c r="BA62" s="66"/>
      <c r="BB62" s="72" t="s">
        <v>217</v>
      </c>
      <c r="BC62" s="73"/>
      <c r="BD62" s="73"/>
      <c r="BE62" s="73"/>
      <c r="BF62" s="74"/>
      <c r="BG62" s="64" t="s">
        <v>79</v>
      </c>
      <c r="BH62" s="65"/>
      <c r="BI62" s="65"/>
      <c r="BJ62" s="65"/>
      <c r="BK62" s="66"/>
      <c r="BL62" s="64" t="s">
        <v>80</v>
      </c>
      <c r="BM62" s="65"/>
      <c r="BN62" s="65"/>
      <c r="BO62" s="65"/>
      <c r="BP62" s="66"/>
      <c r="BQ62" s="64" t="s">
        <v>115</v>
      </c>
      <c r="BR62" s="65"/>
      <c r="BS62" s="65"/>
      <c r="BT62" s="66"/>
      <c r="BU62" s="75" t="s">
        <v>217</v>
      </c>
      <c r="BV62" s="75"/>
      <c r="BW62" s="75"/>
      <c r="BX62" s="75"/>
      <c r="BY62" s="75"/>
      <c r="CA62" t="s">
        <v>35</v>
      </c>
    </row>
    <row r="63" spans="1:79" s="9" customFormat="1" ht="12.75" customHeight="1" x14ac:dyDescent="0.2">
      <c r="A63" s="125"/>
      <c r="B63" s="126"/>
      <c r="C63" s="126"/>
      <c r="D63" s="126"/>
      <c r="E63" s="128"/>
      <c r="F63" s="125" t="s">
        <v>179</v>
      </c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8"/>
      <c r="U63" s="164"/>
      <c r="V63" s="165"/>
      <c r="W63" s="165"/>
      <c r="X63" s="165"/>
      <c r="Y63" s="166"/>
      <c r="Z63" s="164"/>
      <c r="AA63" s="165"/>
      <c r="AB63" s="165"/>
      <c r="AC63" s="165"/>
      <c r="AD63" s="166"/>
      <c r="AE63" s="164"/>
      <c r="AF63" s="165"/>
      <c r="AG63" s="165"/>
      <c r="AH63" s="166"/>
      <c r="AI63" s="164">
        <f>IF(ISNUMBER(U63),U63,0)+IF(ISNUMBER(Z63),Z63,0)</f>
        <v>0</v>
      </c>
      <c r="AJ63" s="165"/>
      <c r="AK63" s="165"/>
      <c r="AL63" s="165"/>
      <c r="AM63" s="166"/>
      <c r="AN63" s="164"/>
      <c r="AO63" s="165"/>
      <c r="AP63" s="165"/>
      <c r="AQ63" s="165"/>
      <c r="AR63" s="166"/>
      <c r="AS63" s="164"/>
      <c r="AT63" s="165"/>
      <c r="AU63" s="165"/>
      <c r="AV63" s="165"/>
      <c r="AW63" s="166"/>
      <c r="AX63" s="164"/>
      <c r="AY63" s="165"/>
      <c r="AZ63" s="165"/>
      <c r="BA63" s="166"/>
      <c r="BB63" s="164">
        <f>IF(ISNUMBER(AN63),AN63,0)+IF(ISNUMBER(AS63),AS63,0)</f>
        <v>0</v>
      </c>
      <c r="BC63" s="165"/>
      <c r="BD63" s="165"/>
      <c r="BE63" s="165"/>
      <c r="BF63" s="166"/>
      <c r="BG63" s="164"/>
      <c r="BH63" s="165"/>
      <c r="BI63" s="165"/>
      <c r="BJ63" s="165"/>
      <c r="BK63" s="166"/>
      <c r="BL63" s="164"/>
      <c r="BM63" s="165"/>
      <c r="BN63" s="165"/>
      <c r="BO63" s="165"/>
      <c r="BP63" s="166"/>
      <c r="BQ63" s="164"/>
      <c r="BR63" s="165"/>
      <c r="BS63" s="165"/>
      <c r="BT63" s="166"/>
      <c r="BU63" s="164">
        <f>IF(ISNUMBER(BG63),BG63,0)+IF(ISNUMBER(BL63),BL63,0)</f>
        <v>0</v>
      </c>
      <c r="BV63" s="165"/>
      <c r="BW63" s="165"/>
      <c r="BX63" s="165"/>
      <c r="BY63" s="166"/>
      <c r="CA63" s="9" t="s">
        <v>36</v>
      </c>
    </row>
    <row r="65" spans="1:79" ht="14.25" customHeight="1" x14ac:dyDescent="0.2">
      <c r="A65" s="48" t="s">
        <v>398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</row>
    <row r="66" spans="1:79" ht="15" customHeight="1" x14ac:dyDescent="0.2">
      <c r="A66" s="69" t="s">
        <v>294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79" ht="23.1" customHeight="1" x14ac:dyDescent="0.2">
      <c r="A67" s="87" t="s">
        <v>149</v>
      </c>
      <c r="B67" s="88"/>
      <c r="C67" s="88"/>
      <c r="D67" s="89"/>
      <c r="E67" s="79" t="s">
        <v>20</v>
      </c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1"/>
      <c r="X67" s="61" t="s">
        <v>298</v>
      </c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3"/>
      <c r="AR67" s="46" t="s">
        <v>300</v>
      </c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</row>
    <row r="68" spans="1:79" ht="48.75" customHeight="1" x14ac:dyDescent="0.2">
      <c r="A68" s="90"/>
      <c r="B68" s="91"/>
      <c r="C68" s="91"/>
      <c r="D68" s="92"/>
      <c r="E68" s="82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4"/>
      <c r="X68" s="79" t="s">
        <v>5</v>
      </c>
      <c r="Y68" s="80"/>
      <c r="Z68" s="80"/>
      <c r="AA68" s="80"/>
      <c r="AB68" s="81"/>
      <c r="AC68" s="79" t="s">
        <v>4</v>
      </c>
      <c r="AD68" s="80"/>
      <c r="AE68" s="80"/>
      <c r="AF68" s="80"/>
      <c r="AG68" s="81"/>
      <c r="AH68" s="76" t="s">
        <v>147</v>
      </c>
      <c r="AI68" s="77"/>
      <c r="AJ68" s="77"/>
      <c r="AK68" s="77"/>
      <c r="AL68" s="78"/>
      <c r="AM68" s="61" t="s">
        <v>6</v>
      </c>
      <c r="AN68" s="62"/>
      <c r="AO68" s="62"/>
      <c r="AP68" s="62"/>
      <c r="AQ68" s="63"/>
      <c r="AR68" s="61" t="s">
        <v>5</v>
      </c>
      <c r="AS68" s="62"/>
      <c r="AT68" s="62"/>
      <c r="AU68" s="62"/>
      <c r="AV68" s="63"/>
      <c r="AW68" s="61" t="s">
        <v>4</v>
      </c>
      <c r="AX68" s="62"/>
      <c r="AY68" s="62"/>
      <c r="AZ68" s="62"/>
      <c r="BA68" s="63"/>
      <c r="BB68" s="76" t="s">
        <v>147</v>
      </c>
      <c r="BC68" s="77"/>
      <c r="BD68" s="77"/>
      <c r="BE68" s="77"/>
      <c r="BF68" s="78"/>
      <c r="BG68" s="61" t="s">
        <v>118</v>
      </c>
      <c r="BH68" s="62"/>
      <c r="BI68" s="62"/>
      <c r="BJ68" s="62"/>
      <c r="BK68" s="63"/>
    </row>
    <row r="69" spans="1:79" ht="12.75" customHeight="1" x14ac:dyDescent="0.2">
      <c r="A69" s="61">
        <v>1</v>
      </c>
      <c r="B69" s="62"/>
      <c r="C69" s="62"/>
      <c r="D69" s="63"/>
      <c r="E69" s="61">
        <v>2</v>
      </c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3"/>
      <c r="X69" s="61">
        <v>3</v>
      </c>
      <c r="Y69" s="62"/>
      <c r="Z69" s="62"/>
      <c r="AA69" s="62"/>
      <c r="AB69" s="63"/>
      <c r="AC69" s="61">
        <v>4</v>
      </c>
      <c r="AD69" s="62"/>
      <c r="AE69" s="62"/>
      <c r="AF69" s="62"/>
      <c r="AG69" s="63"/>
      <c r="AH69" s="61">
        <v>5</v>
      </c>
      <c r="AI69" s="62"/>
      <c r="AJ69" s="62"/>
      <c r="AK69" s="62"/>
      <c r="AL69" s="63"/>
      <c r="AM69" s="61">
        <v>6</v>
      </c>
      <c r="AN69" s="62"/>
      <c r="AO69" s="62"/>
      <c r="AP69" s="62"/>
      <c r="AQ69" s="63"/>
      <c r="AR69" s="61">
        <v>7</v>
      </c>
      <c r="AS69" s="62"/>
      <c r="AT69" s="62"/>
      <c r="AU69" s="62"/>
      <c r="AV69" s="63"/>
      <c r="AW69" s="61">
        <v>8</v>
      </c>
      <c r="AX69" s="62"/>
      <c r="AY69" s="62"/>
      <c r="AZ69" s="62"/>
      <c r="BA69" s="63"/>
      <c r="BB69" s="61">
        <v>9</v>
      </c>
      <c r="BC69" s="62"/>
      <c r="BD69" s="62"/>
      <c r="BE69" s="62"/>
      <c r="BF69" s="63"/>
      <c r="BG69" s="61">
        <v>10</v>
      </c>
      <c r="BH69" s="62"/>
      <c r="BI69" s="62"/>
      <c r="BJ69" s="62"/>
      <c r="BK69" s="63"/>
    </row>
    <row r="70" spans="1:79" s="2" customFormat="1" ht="12.75" hidden="1" customHeight="1" x14ac:dyDescent="0.2">
      <c r="A70" s="64" t="s">
        <v>85</v>
      </c>
      <c r="B70" s="65"/>
      <c r="C70" s="65"/>
      <c r="D70" s="66"/>
      <c r="E70" s="64" t="s">
        <v>78</v>
      </c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6"/>
      <c r="X70" s="93" t="s">
        <v>81</v>
      </c>
      <c r="Y70" s="94"/>
      <c r="Z70" s="94"/>
      <c r="AA70" s="94"/>
      <c r="AB70" s="95"/>
      <c r="AC70" s="93" t="s">
        <v>82</v>
      </c>
      <c r="AD70" s="94"/>
      <c r="AE70" s="94"/>
      <c r="AF70" s="94"/>
      <c r="AG70" s="95"/>
      <c r="AH70" s="64" t="s">
        <v>116</v>
      </c>
      <c r="AI70" s="65"/>
      <c r="AJ70" s="65"/>
      <c r="AK70" s="65"/>
      <c r="AL70" s="66"/>
      <c r="AM70" s="72" t="s">
        <v>218</v>
      </c>
      <c r="AN70" s="73"/>
      <c r="AO70" s="73"/>
      <c r="AP70" s="73"/>
      <c r="AQ70" s="74"/>
      <c r="AR70" s="64" t="s">
        <v>83</v>
      </c>
      <c r="AS70" s="65"/>
      <c r="AT70" s="65"/>
      <c r="AU70" s="65"/>
      <c r="AV70" s="66"/>
      <c r="AW70" s="64" t="s">
        <v>84</v>
      </c>
      <c r="AX70" s="65"/>
      <c r="AY70" s="65"/>
      <c r="AZ70" s="65"/>
      <c r="BA70" s="66"/>
      <c r="BB70" s="64" t="s">
        <v>117</v>
      </c>
      <c r="BC70" s="65"/>
      <c r="BD70" s="65"/>
      <c r="BE70" s="65"/>
      <c r="BF70" s="66"/>
      <c r="BG70" s="72" t="s">
        <v>218</v>
      </c>
      <c r="BH70" s="73"/>
      <c r="BI70" s="73"/>
      <c r="BJ70" s="73"/>
      <c r="BK70" s="74"/>
      <c r="CA70" t="s">
        <v>37</v>
      </c>
    </row>
    <row r="71" spans="1:79" s="136" customFormat="1" ht="25.5" customHeight="1" x14ac:dyDescent="0.2">
      <c r="A71" s="156">
        <v>2610</v>
      </c>
      <c r="B71" s="157"/>
      <c r="C71" s="157"/>
      <c r="D71" s="158"/>
      <c r="E71" s="130" t="s">
        <v>411</v>
      </c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2"/>
      <c r="X71" s="160">
        <v>0</v>
      </c>
      <c r="Y71" s="161"/>
      <c r="Z71" s="161"/>
      <c r="AA71" s="161"/>
      <c r="AB71" s="162"/>
      <c r="AC71" s="160">
        <v>0</v>
      </c>
      <c r="AD71" s="161"/>
      <c r="AE71" s="161"/>
      <c r="AF71" s="161"/>
      <c r="AG71" s="162"/>
      <c r="AH71" s="160">
        <v>0</v>
      </c>
      <c r="AI71" s="161"/>
      <c r="AJ71" s="161"/>
      <c r="AK71" s="161"/>
      <c r="AL71" s="162"/>
      <c r="AM71" s="160">
        <f>IF(ISNUMBER(X71),X71,0)+IF(ISNUMBER(AC71),AC71,0)</f>
        <v>0</v>
      </c>
      <c r="AN71" s="161"/>
      <c r="AO71" s="161"/>
      <c r="AP71" s="161"/>
      <c r="AQ71" s="162"/>
      <c r="AR71" s="160">
        <v>0</v>
      </c>
      <c r="AS71" s="161"/>
      <c r="AT71" s="161"/>
      <c r="AU71" s="161"/>
      <c r="AV71" s="162"/>
      <c r="AW71" s="160">
        <v>0</v>
      </c>
      <c r="AX71" s="161"/>
      <c r="AY71" s="161"/>
      <c r="AZ71" s="161"/>
      <c r="BA71" s="162"/>
      <c r="BB71" s="160">
        <v>0</v>
      </c>
      <c r="BC71" s="161"/>
      <c r="BD71" s="161"/>
      <c r="BE71" s="161"/>
      <c r="BF71" s="162"/>
      <c r="BG71" s="159">
        <f>IF(ISNUMBER(AR71),AR71,0)+IF(ISNUMBER(AW71),AW71,0)</f>
        <v>0</v>
      </c>
      <c r="BH71" s="159"/>
      <c r="BI71" s="159"/>
      <c r="BJ71" s="159"/>
      <c r="BK71" s="159"/>
      <c r="CA71" s="136" t="s">
        <v>38</v>
      </c>
    </row>
    <row r="72" spans="1:79" s="9" customFormat="1" ht="12.75" customHeight="1" x14ac:dyDescent="0.2">
      <c r="A72" s="125"/>
      <c r="B72" s="126"/>
      <c r="C72" s="126"/>
      <c r="D72" s="128"/>
      <c r="E72" s="137" t="s">
        <v>179</v>
      </c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9"/>
      <c r="X72" s="164">
        <v>0</v>
      </c>
      <c r="Y72" s="165"/>
      <c r="Z72" s="165"/>
      <c r="AA72" s="165"/>
      <c r="AB72" s="166"/>
      <c r="AC72" s="164">
        <v>0</v>
      </c>
      <c r="AD72" s="165"/>
      <c r="AE72" s="165"/>
      <c r="AF72" s="165"/>
      <c r="AG72" s="166"/>
      <c r="AH72" s="164">
        <v>0</v>
      </c>
      <c r="AI72" s="165"/>
      <c r="AJ72" s="165"/>
      <c r="AK72" s="165"/>
      <c r="AL72" s="166"/>
      <c r="AM72" s="164">
        <f>IF(ISNUMBER(X72),X72,0)+IF(ISNUMBER(AC72),AC72,0)</f>
        <v>0</v>
      </c>
      <c r="AN72" s="165"/>
      <c r="AO72" s="165"/>
      <c r="AP72" s="165"/>
      <c r="AQ72" s="166"/>
      <c r="AR72" s="164">
        <v>0</v>
      </c>
      <c r="AS72" s="165"/>
      <c r="AT72" s="165"/>
      <c r="AU72" s="165"/>
      <c r="AV72" s="166"/>
      <c r="AW72" s="164">
        <v>0</v>
      </c>
      <c r="AX72" s="165"/>
      <c r="AY72" s="165"/>
      <c r="AZ72" s="165"/>
      <c r="BA72" s="166"/>
      <c r="BB72" s="164">
        <v>0</v>
      </c>
      <c r="BC72" s="165"/>
      <c r="BD72" s="165"/>
      <c r="BE72" s="165"/>
      <c r="BF72" s="166"/>
      <c r="BG72" s="163">
        <f>IF(ISNUMBER(AR72),AR72,0)+IF(ISNUMBER(AW72),AW72,0)</f>
        <v>0</v>
      </c>
      <c r="BH72" s="163"/>
      <c r="BI72" s="163"/>
      <c r="BJ72" s="163"/>
      <c r="BK72" s="163"/>
    </row>
    <row r="74" spans="1:79" ht="14.25" customHeight="1" x14ac:dyDescent="0.2">
      <c r="A74" s="48" t="s">
        <v>399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</row>
    <row r="75" spans="1:79" ht="15" customHeight="1" x14ac:dyDescent="0.2">
      <c r="A75" s="69" t="s">
        <v>294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79" ht="23.1" customHeight="1" x14ac:dyDescent="0.2">
      <c r="A76" s="87" t="s">
        <v>150</v>
      </c>
      <c r="B76" s="88"/>
      <c r="C76" s="88"/>
      <c r="D76" s="88"/>
      <c r="E76" s="89"/>
      <c r="F76" s="79" t="s">
        <v>20</v>
      </c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1"/>
      <c r="X76" s="46" t="s">
        <v>298</v>
      </c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61" t="s">
        <v>300</v>
      </c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3"/>
    </row>
    <row r="77" spans="1:79" ht="53.25" customHeight="1" x14ac:dyDescent="0.2">
      <c r="A77" s="90"/>
      <c r="B77" s="91"/>
      <c r="C77" s="91"/>
      <c r="D77" s="91"/>
      <c r="E77" s="92"/>
      <c r="F77" s="82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4"/>
      <c r="X77" s="61" t="s">
        <v>5</v>
      </c>
      <c r="Y77" s="62"/>
      <c r="Z77" s="62"/>
      <c r="AA77" s="62"/>
      <c r="AB77" s="63"/>
      <c r="AC77" s="61" t="s">
        <v>4</v>
      </c>
      <c r="AD77" s="62"/>
      <c r="AE77" s="62"/>
      <c r="AF77" s="62"/>
      <c r="AG77" s="63"/>
      <c r="AH77" s="76" t="s">
        <v>147</v>
      </c>
      <c r="AI77" s="77"/>
      <c r="AJ77" s="77"/>
      <c r="AK77" s="77"/>
      <c r="AL77" s="78"/>
      <c r="AM77" s="61" t="s">
        <v>6</v>
      </c>
      <c r="AN77" s="62"/>
      <c r="AO77" s="62"/>
      <c r="AP77" s="62"/>
      <c r="AQ77" s="63"/>
      <c r="AR77" s="61" t="s">
        <v>5</v>
      </c>
      <c r="AS77" s="62"/>
      <c r="AT77" s="62"/>
      <c r="AU77" s="62"/>
      <c r="AV77" s="63"/>
      <c r="AW77" s="61" t="s">
        <v>4</v>
      </c>
      <c r="AX77" s="62"/>
      <c r="AY77" s="62"/>
      <c r="AZ77" s="62"/>
      <c r="BA77" s="63"/>
      <c r="BB77" s="99" t="s">
        <v>147</v>
      </c>
      <c r="BC77" s="99"/>
      <c r="BD77" s="99"/>
      <c r="BE77" s="99"/>
      <c r="BF77" s="99"/>
      <c r="BG77" s="61" t="s">
        <v>118</v>
      </c>
      <c r="BH77" s="62"/>
      <c r="BI77" s="62"/>
      <c r="BJ77" s="62"/>
      <c r="BK77" s="63"/>
    </row>
    <row r="78" spans="1:79" ht="15" customHeight="1" x14ac:dyDescent="0.2">
      <c r="A78" s="61">
        <v>1</v>
      </c>
      <c r="B78" s="62"/>
      <c r="C78" s="62"/>
      <c r="D78" s="62"/>
      <c r="E78" s="63"/>
      <c r="F78" s="61">
        <v>2</v>
      </c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3"/>
      <c r="X78" s="61">
        <v>3</v>
      </c>
      <c r="Y78" s="62"/>
      <c r="Z78" s="62"/>
      <c r="AA78" s="62"/>
      <c r="AB78" s="63"/>
      <c r="AC78" s="61">
        <v>4</v>
      </c>
      <c r="AD78" s="62"/>
      <c r="AE78" s="62"/>
      <c r="AF78" s="62"/>
      <c r="AG78" s="63"/>
      <c r="AH78" s="61">
        <v>5</v>
      </c>
      <c r="AI78" s="62"/>
      <c r="AJ78" s="62"/>
      <c r="AK78" s="62"/>
      <c r="AL78" s="63"/>
      <c r="AM78" s="61">
        <v>6</v>
      </c>
      <c r="AN78" s="62"/>
      <c r="AO78" s="62"/>
      <c r="AP78" s="62"/>
      <c r="AQ78" s="63"/>
      <c r="AR78" s="61">
        <v>7</v>
      </c>
      <c r="AS78" s="62"/>
      <c r="AT78" s="62"/>
      <c r="AU78" s="62"/>
      <c r="AV78" s="63"/>
      <c r="AW78" s="61">
        <v>8</v>
      </c>
      <c r="AX78" s="62"/>
      <c r="AY78" s="62"/>
      <c r="AZ78" s="62"/>
      <c r="BA78" s="63"/>
      <c r="BB78" s="61">
        <v>9</v>
      </c>
      <c r="BC78" s="62"/>
      <c r="BD78" s="62"/>
      <c r="BE78" s="62"/>
      <c r="BF78" s="63"/>
      <c r="BG78" s="61">
        <v>10</v>
      </c>
      <c r="BH78" s="62"/>
      <c r="BI78" s="62"/>
      <c r="BJ78" s="62"/>
      <c r="BK78" s="63"/>
    </row>
    <row r="79" spans="1:79" s="2" customFormat="1" ht="15" hidden="1" customHeight="1" x14ac:dyDescent="0.2">
      <c r="A79" s="64" t="s">
        <v>85</v>
      </c>
      <c r="B79" s="65"/>
      <c r="C79" s="65"/>
      <c r="D79" s="65"/>
      <c r="E79" s="66"/>
      <c r="F79" s="64" t="s">
        <v>78</v>
      </c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6"/>
      <c r="X79" s="64" t="s">
        <v>81</v>
      </c>
      <c r="Y79" s="65"/>
      <c r="Z79" s="65"/>
      <c r="AA79" s="65"/>
      <c r="AB79" s="66"/>
      <c r="AC79" s="64" t="s">
        <v>82</v>
      </c>
      <c r="AD79" s="65"/>
      <c r="AE79" s="65"/>
      <c r="AF79" s="65"/>
      <c r="AG79" s="66"/>
      <c r="AH79" s="64" t="s">
        <v>116</v>
      </c>
      <c r="AI79" s="65"/>
      <c r="AJ79" s="65"/>
      <c r="AK79" s="65"/>
      <c r="AL79" s="66"/>
      <c r="AM79" s="72" t="s">
        <v>218</v>
      </c>
      <c r="AN79" s="73"/>
      <c r="AO79" s="73"/>
      <c r="AP79" s="73"/>
      <c r="AQ79" s="74"/>
      <c r="AR79" s="64" t="s">
        <v>83</v>
      </c>
      <c r="AS79" s="65"/>
      <c r="AT79" s="65"/>
      <c r="AU79" s="65"/>
      <c r="AV79" s="66"/>
      <c r="AW79" s="64" t="s">
        <v>84</v>
      </c>
      <c r="AX79" s="65"/>
      <c r="AY79" s="65"/>
      <c r="AZ79" s="65"/>
      <c r="BA79" s="66"/>
      <c r="BB79" s="64" t="s">
        <v>117</v>
      </c>
      <c r="BC79" s="65"/>
      <c r="BD79" s="65"/>
      <c r="BE79" s="65"/>
      <c r="BF79" s="66"/>
      <c r="BG79" s="72" t="s">
        <v>218</v>
      </c>
      <c r="BH79" s="73"/>
      <c r="BI79" s="73"/>
      <c r="BJ79" s="73"/>
      <c r="BK79" s="74"/>
      <c r="CA79" t="s">
        <v>39</v>
      </c>
    </row>
    <row r="80" spans="1:79" s="9" customFormat="1" ht="12.75" customHeight="1" x14ac:dyDescent="0.2">
      <c r="A80" s="125"/>
      <c r="B80" s="126"/>
      <c r="C80" s="126"/>
      <c r="D80" s="126"/>
      <c r="E80" s="128"/>
      <c r="F80" s="125" t="s">
        <v>179</v>
      </c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8"/>
      <c r="X80" s="167"/>
      <c r="Y80" s="168"/>
      <c r="Z80" s="168"/>
      <c r="AA80" s="168"/>
      <c r="AB80" s="169"/>
      <c r="AC80" s="167"/>
      <c r="AD80" s="168"/>
      <c r="AE80" s="168"/>
      <c r="AF80" s="168"/>
      <c r="AG80" s="169"/>
      <c r="AH80" s="163"/>
      <c r="AI80" s="163"/>
      <c r="AJ80" s="163"/>
      <c r="AK80" s="163"/>
      <c r="AL80" s="163"/>
      <c r="AM80" s="163">
        <f>IF(ISNUMBER(X80),X80,0)+IF(ISNUMBER(AC80),AC80,0)</f>
        <v>0</v>
      </c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>
        <f>IF(ISNUMBER(AR80),AR80,0)+IF(ISNUMBER(AW80),AW80,0)</f>
        <v>0</v>
      </c>
      <c r="BH80" s="163"/>
      <c r="BI80" s="163"/>
      <c r="BJ80" s="163"/>
      <c r="BK80" s="163"/>
      <c r="CA80" s="9" t="s">
        <v>40</v>
      </c>
    </row>
    <row r="83" spans="1:79" ht="14.25" customHeight="1" x14ac:dyDescent="0.2">
      <c r="A83" s="48" t="s">
        <v>151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</row>
    <row r="84" spans="1:79" ht="14.25" customHeight="1" x14ac:dyDescent="0.2">
      <c r="A84" s="48" t="s">
        <v>386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</row>
    <row r="85" spans="1:79" ht="15" customHeight="1" x14ac:dyDescent="0.2">
      <c r="A85" s="69" t="s">
        <v>294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</row>
    <row r="86" spans="1:79" ht="23.1" customHeight="1" x14ac:dyDescent="0.2">
      <c r="A86" s="79" t="s">
        <v>7</v>
      </c>
      <c r="B86" s="80"/>
      <c r="C86" s="80"/>
      <c r="D86" s="79" t="s">
        <v>152</v>
      </c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1"/>
      <c r="U86" s="61" t="s">
        <v>295</v>
      </c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3"/>
      <c r="AN86" s="61" t="s">
        <v>296</v>
      </c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3"/>
      <c r="BG86" s="46" t="s">
        <v>297</v>
      </c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</row>
    <row r="87" spans="1:79" ht="52.5" customHeight="1" x14ac:dyDescent="0.2">
      <c r="A87" s="82"/>
      <c r="B87" s="83"/>
      <c r="C87" s="83"/>
      <c r="D87" s="82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4"/>
      <c r="U87" s="61" t="s">
        <v>5</v>
      </c>
      <c r="V87" s="62"/>
      <c r="W87" s="62"/>
      <c r="X87" s="62"/>
      <c r="Y87" s="63"/>
      <c r="Z87" s="61" t="s">
        <v>4</v>
      </c>
      <c r="AA87" s="62"/>
      <c r="AB87" s="62"/>
      <c r="AC87" s="62"/>
      <c r="AD87" s="63"/>
      <c r="AE87" s="76" t="s">
        <v>147</v>
      </c>
      <c r="AF87" s="77"/>
      <c r="AG87" s="77"/>
      <c r="AH87" s="78"/>
      <c r="AI87" s="61" t="s">
        <v>6</v>
      </c>
      <c r="AJ87" s="62"/>
      <c r="AK87" s="62"/>
      <c r="AL87" s="62"/>
      <c r="AM87" s="63"/>
      <c r="AN87" s="61" t="s">
        <v>5</v>
      </c>
      <c r="AO87" s="62"/>
      <c r="AP87" s="62"/>
      <c r="AQ87" s="62"/>
      <c r="AR87" s="63"/>
      <c r="AS87" s="61" t="s">
        <v>4</v>
      </c>
      <c r="AT87" s="62"/>
      <c r="AU87" s="62"/>
      <c r="AV87" s="62"/>
      <c r="AW87" s="63"/>
      <c r="AX87" s="76" t="s">
        <v>147</v>
      </c>
      <c r="AY87" s="77"/>
      <c r="AZ87" s="77"/>
      <c r="BA87" s="78"/>
      <c r="BB87" s="61" t="s">
        <v>118</v>
      </c>
      <c r="BC87" s="62"/>
      <c r="BD87" s="62"/>
      <c r="BE87" s="62"/>
      <c r="BF87" s="63"/>
      <c r="BG87" s="61" t="s">
        <v>5</v>
      </c>
      <c r="BH87" s="62"/>
      <c r="BI87" s="62"/>
      <c r="BJ87" s="62"/>
      <c r="BK87" s="63"/>
      <c r="BL87" s="46" t="s">
        <v>4</v>
      </c>
      <c r="BM87" s="46"/>
      <c r="BN87" s="46"/>
      <c r="BO87" s="46"/>
      <c r="BP87" s="46"/>
      <c r="BQ87" s="99" t="s">
        <v>147</v>
      </c>
      <c r="BR87" s="99"/>
      <c r="BS87" s="99"/>
      <c r="BT87" s="99"/>
      <c r="BU87" s="61" t="s">
        <v>119</v>
      </c>
      <c r="BV87" s="62"/>
      <c r="BW87" s="62"/>
      <c r="BX87" s="62"/>
      <c r="BY87" s="63"/>
    </row>
    <row r="88" spans="1:79" ht="15" customHeight="1" x14ac:dyDescent="0.2">
      <c r="A88" s="61">
        <v>1</v>
      </c>
      <c r="B88" s="62"/>
      <c r="C88" s="62"/>
      <c r="D88" s="61">
        <v>2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3"/>
      <c r="U88" s="61">
        <v>3</v>
      </c>
      <c r="V88" s="62"/>
      <c r="W88" s="62"/>
      <c r="X88" s="62"/>
      <c r="Y88" s="63"/>
      <c r="Z88" s="61">
        <v>4</v>
      </c>
      <c r="AA88" s="62"/>
      <c r="AB88" s="62"/>
      <c r="AC88" s="62"/>
      <c r="AD88" s="63"/>
      <c r="AE88" s="61">
        <v>5</v>
      </c>
      <c r="AF88" s="62"/>
      <c r="AG88" s="62"/>
      <c r="AH88" s="63"/>
      <c r="AI88" s="61">
        <v>6</v>
      </c>
      <c r="AJ88" s="62"/>
      <c r="AK88" s="62"/>
      <c r="AL88" s="62"/>
      <c r="AM88" s="63"/>
      <c r="AN88" s="61">
        <v>7</v>
      </c>
      <c r="AO88" s="62"/>
      <c r="AP88" s="62"/>
      <c r="AQ88" s="62"/>
      <c r="AR88" s="63"/>
      <c r="AS88" s="61">
        <v>8</v>
      </c>
      <c r="AT88" s="62"/>
      <c r="AU88" s="62"/>
      <c r="AV88" s="62"/>
      <c r="AW88" s="63"/>
      <c r="AX88" s="46">
        <v>9</v>
      </c>
      <c r="AY88" s="46"/>
      <c r="AZ88" s="46"/>
      <c r="BA88" s="46"/>
      <c r="BB88" s="61">
        <v>10</v>
      </c>
      <c r="BC88" s="62"/>
      <c r="BD88" s="62"/>
      <c r="BE88" s="62"/>
      <c r="BF88" s="63"/>
      <c r="BG88" s="61">
        <v>11</v>
      </c>
      <c r="BH88" s="62"/>
      <c r="BI88" s="62"/>
      <c r="BJ88" s="62"/>
      <c r="BK88" s="63"/>
      <c r="BL88" s="46">
        <v>12</v>
      </c>
      <c r="BM88" s="46"/>
      <c r="BN88" s="46"/>
      <c r="BO88" s="46"/>
      <c r="BP88" s="46"/>
      <c r="BQ88" s="61">
        <v>13</v>
      </c>
      <c r="BR88" s="62"/>
      <c r="BS88" s="62"/>
      <c r="BT88" s="63"/>
      <c r="BU88" s="61">
        <v>14</v>
      </c>
      <c r="BV88" s="62"/>
      <c r="BW88" s="62"/>
      <c r="BX88" s="62"/>
      <c r="BY88" s="63"/>
    </row>
    <row r="89" spans="1:79" s="2" customFormat="1" ht="14.25" hidden="1" customHeight="1" x14ac:dyDescent="0.2">
      <c r="A89" s="64" t="s">
        <v>90</v>
      </c>
      <c r="B89" s="65"/>
      <c r="C89" s="65"/>
      <c r="D89" s="64" t="s">
        <v>78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6"/>
      <c r="U89" s="44" t="s">
        <v>86</v>
      </c>
      <c r="V89" s="44"/>
      <c r="W89" s="44"/>
      <c r="X89" s="44"/>
      <c r="Y89" s="44"/>
      <c r="Z89" s="44" t="s">
        <v>87</v>
      </c>
      <c r="AA89" s="44"/>
      <c r="AB89" s="44"/>
      <c r="AC89" s="44"/>
      <c r="AD89" s="44"/>
      <c r="AE89" s="44" t="s">
        <v>113</v>
      </c>
      <c r="AF89" s="44"/>
      <c r="AG89" s="44"/>
      <c r="AH89" s="44"/>
      <c r="AI89" s="75" t="s">
        <v>217</v>
      </c>
      <c r="AJ89" s="75"/>
      <c r="AK89" s="75"/>
      <c r="AL89" s="75"/>
      <c r="AM89" s="75"/>
      <c r="AN89" s="44" t="s">
        <v>88</v>
      </c>
      <c r="AO89" s="44"/>
      <c r="AP89" s="44"/>
      <c r="AQ89" s="44"/>
      <c r="AR89" s="44"/>
      <c r="AS89" s="44" t="s">
        <v>89</v>
      </c>
      <c r="AT89" s="44"/>
      <c r="AU89" s="44"/>
      <c r="AV89" s="44"/>
      <c r="AW89" s="44"/>
      <c r="AX89" s="44" t="s">
        <v>114</v>
      </c>
      <c r="AY89" s="44"/>
      <c r="AZ89" s="44"/>
      <c r="BA89" s="44"/>
      <c r="BB89" s="75" t="s">
        <v>217</v>
      </c>
      <c r="BC89" s="75"/>
      <c r="BD89" s="75"/>
      <c r="BE89" s="75"/>
      <c r="BF89" s="75"/>
      <c r="BG89" s="44" t="s">
        <v>79</v>
      </c>
      <c r="BH89" s="44"/>
      <c r="BI89" s="44"/>
      <c r="BJ89" s="44"/>
      <c r="BK89" s="44"/>
      <c r="BL89" s="44" t="s">
        <v>80</v>
      </c>
      <c r="BM89" s="44"/>
      <c r="BN89" s="44"/>
      <c r="BO89" s="44"/>
      <c r="BP89" s="44"/>
      <c r="BQ89" s="44" t="s">
        <v>115</v>
      </c>
      <c r="BR89" s="44"/>
      <c r="BS89" s="44"/>
      <c r="BT89" s="44"/>
      <c r="BU89" s="75" t="s">
        <v>217</v>
      </c>
      <c r="BV89" s="75"/>
      <c r="BW89" s="75"/>
      <c r="BX89" s="75"/>
      <c r="BY89" s="75"/>
      <c r="CA89" t="s">
        <v>41</v>
      </c>
    </row>
    <row r="90" spans="1:79" s="136" customFormat="1" ht="51" customHeight="1" x14ac:dyDescent="0.2">
      <c r="A90" s="156">
        <v>1</v>
      </c>
      <c r="B90" s="157"/>
      <c r="C90" s="157"/>
      <c r="D90" s="130" t="s">
        <v>504</v>
      </c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2"/>
      <c r="U90" s="160">
        <v>36763</v>
      </c>
      <c r="V90" s="161"/>
      <c r="W90" s="161"/>
      <c r="X90" s="161"/>
      <c r="Y90" s="162"/>
      <c r="Z90" s="160">
        <v>5838443</v>
      </c>
      <c r="AA90" s="161"/>
      <c r="AB90" s="161"/>
      <c r="AC90" s="161"/>
      <c r="AD90" s="162"/>
      <c r="AE90" s="160">
        <v>0</v>
      </c>
      <c r="AF90" s="161"/>
      <c r="AG90" s="161"/>
      <c r="AH90" s="162"/>
      <c r="AI90" s="160">
        <f>IF(ISNUMBER(U90),U90,0)+IF(ISNUMBER(Z90),Z90,0)</f>
        <v>5875206</v>
      </c>
      <c r="AJ90" s="161"/>
      <c r="AK90" s="161"/>
      <c r="AL90" s="161"/>
      <c r="AM90" s="162"/>
      <c r="AN90" s="160">
        <v>36000</v>
      </c>
      <c r="AO90" s="161"/>
      <c r="AP90" s="161"/>
      <c r="AQ90" s="161"/>
      <c r="AR90" s="162"/>
      <c r="AS90" s="160">
        <v>4848593</v>
      </c>
      <c r="AT90" s="161"/>
      <c r="AU90" s="161"/>
      <c r="AV90" s="161"/>
      <c r="AW90" s="162"/>
      <c r="AX90" s="160">
        <v>0</v>
      </c>
      <c r="AY90" s="161"/>
      <c r="AZ90" s="161"/>
      <c r="BA90" s="162"/>
      <c r="BB90" s="160">
        <f>IF(ISNUMBER(AN90),AN90,0)+IF(ISNUMBER(AS90),AS90,0)</f>
        <v>4884593</v>
      </c>
      <c r="BC90" s="161"/>
      <c r="BD90" s="161"/>
      <c r="BE90" s="161"/>
      <c r="BF90" s="162"/>
      <c r="BG90" s="160">
        <v>223650</v>
      </c>
      <c r="BH90" s="161"/>
      <c r="BI90" s="161"/>
      <c r="BJ90" s="161"/>
      <c r="BK90" s="162"/>
      <c r="BL90" s="160">
        <v>0</v>
      </c>
      <c r="BM90" s="161"/>
      <c r="BN90" s="161"/>
      <c r="BO90" s="161"/>
      <c r="BP90" s="162"/>
      <c r="BQ90" s="160">
        <v>0</v>
      </c>
      <c r="BR90" s="161"/>
      <c r="BS90" s="161"/>
      <c r="BT90" s="162"/>
      <c r="BU90" s="160">
        <f>IF(ISNUMBER(BG90),BG90,0)+IF(ISNUMBER(BL90),BL90,0)</f>
        <v>223650</v>
      </c>
      <c r="BV90" s="161"/>
      <c r="BW90" s="161"/>
      <c r="BX90" s="161"/>
      <c r="BY90" s="162"/>
      <c r="CA90" s="136" t="s">
        <v>42</v>
      </c>
    </row>
    <row r="91" spans="1:79" s="136" customFormat="1" ht="51" customHeight="1" x14ac:dyDescent="0.2">
      <c r="A91" s="156">
        <v>2</v>
      </c>
      <c r="B91" s="157"/>
      <c r="C91" s="157"/>
      <c r="D91" s="130" t="s">
        <v>505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2"/>
      <c r="U91" s="160">
        <v>0</v>
      </c>
      <c r="V91" s="161"/>
      <c r="W91" s="161"/>
      <c r="X91" s="161"/>
      <c r="Y91" s="162"/>
      <c r="Z91" s="160">
        <v>0</v>
      </c>
      <c r="AA91" s="161"/>
      <c r="AB91" s="161"/>
      <c r="AC91" s="161"/>
      <c r="AD91" s="162"/>
      <c r="AE91" s="160">
        <v>0</v>
      </c>
      <c r="AF91" s="161"/>
      <c r="AG91" s="161"/>
      <c r="AH91" s="162"/>
      <c r="AI91" s="160">
        <f>IF(ISNUMBER(U91),U91,0)+IF(ISNUMBER(Z91),Z91,0)</f>
        <v>0</v>
      </c>
      <c r="AJ91" s="161"/>
      <c r="AK91" s="161"/>
      <c r="AL91" s="161"/>
      <c r="AM91" s="162"/>
      <c r="AN91" s="160">
        <v>0</v>
      </c>
      <c r="AO91" s="161"/>
      <c r="AP91" s="161"/>
      <c r="AQ91" s="161"/>
      <c r="AR91" s="162"/>
      <c r="AS91" s="160">
        <v>49900</v>
      </c>
      <c r="AT91" s="161"/>
      <c r="AU91" s="161"/>
      <c r="AV91" s="161"/>
      <c r="AW91" s="162"/>
      <c r="AX91" s="160">
        <v>49900</v>
      </c>
      <c r="AY91" s="161"/>
      <c r="AZ91" s="161"/>
      <c r="BA91" s="162"/>
      <c r="BB91" s="160">
        <f>IF(ISNUMBER(AN91),AN91,0)+IF(ISNUMBER(AS91),AS91,0)</f>
        <v>49900</v>
      </c>
      <c r="BC91" s="161"/>
      <c r="BD91" s="161"/>
      <c r="BE91" s="161"/>
      <c r="BF91" s="162"/>
      <c r="BG91" s="160">
        <v>0</v>
      </c>
      <c r="BH91" s="161"/>
      <c r="BI91" s="161"/>
      <c r="BJ91" s="161"/>
      <c r="BK91" s="162"/>
      <c r="BL91" s="160">
        <v>0</v>
      </c>
      <c r="BM91" s="161"/>
      <c r="BN91" s="161"/>
      <c r="BO91" s="161"/>
      <c r="BP91" s="162"/>
      <c r="BQ91" s="160">
        <v>0</v>
      </c>
      <c r="BR91" s="161"/>
      <c r="BS91" s="161"/>
      <c r="BT91" s="162"/>
      <c r="BU91" s="160">
        <f>IF(ISNUMBER(BG91),BG91,0)+IF(ISNUMBER(BL91),BL91,0)</f>
        <v>0</v>
      </c>
      <c r="BV91" s="161"/>
      <c r="BW91" s="161"/>
      <c r="BX91" s="161"/>
      <c r="BY91" s="162"/>
    </row>
    <row r="92" spans="1:79" s="9" customFormat="1" ht="12.75" customHeight="1" x14ac:dyDescent="0.2">
      <c r="A92" s="125"/>
      <c r="B92" s="126"/>
      <c r="C92" s="126"/>
      <c r="D92" s="137" t="s">
        <v>179</v>
      </c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9"/>
      <c r="U92" s="164">
        <v>36763</v>
      </c>
      <c r="V92" s="165"/>
      <c r="W92" s="165"/>
      <c r="X92" s="165"/>
      <c r="Y92" s="166"/>
      <c r="Z92" s="164">
        <v>5838443</v>
      </c>
      <c r="AA92" s="165"/>
      <c r="AB92" s="165"/>
      <c r="AC92" s="165"/>
      <c r="AD92" s="166"/>
      <c r="AE92" s="164">
        <v>0</v>
      </c>
      <c r="AF92" s="165"/>
      <c r="AG92" s="165"/>
      <c r="AH92" s="166"/>
      <c r="AI92" s="164">
        <f>IF(ISNUMBER(U92),U92,0)+IF(ISNUMBER(Z92),Z92,0)</f>
        <v>5875206</v>
      </c>
      <c r="AJ92" s="165"/>
      <c r="AK92" s="165"/>
      <c r="AL92" s="165"/>
      <c r="AM92" s="166"/>
      <c r="AN92" s="164">
        <v>36000</v>
      </c>
      <c r="AO92" s="165"/>
      <c r="AP92" s="165"/>
      <c r="AQ92" s="165"/>
      <c r="AR92" s="166"/>
      <c r="AS92" s="164">
        <v>4898493</v>
      </c>
      <c r="AT92" s="165"/>
      <c r="AU92" s="165"/>
      <c r="AV92" s="165"/>
      <c r="AW92" s="166"/>
      <c r="AX92" s="164">
        <v>49900</v>
      </c>
      <c r="AY92" s="165"/>
      <c r="AZ92" s="165"/>
      <c r="BA92" s="166"/>
      <c r="BB92" s="164">
        <f>IF(ISNUMBER(AN92),AN92,0)+IF(ISNUMBER(AS92),AS92,0)</f>
        <v>4934493</v>
      </c>
      <c r="BC92" s="165"/>
      <c r="BD92" s="165"/>
      <c r="BE92" s="165"/>
      <c r="BF92" s="166"/>
      <c r="BG92" s="164">
        <v>223650</v>
      </c>
      <c r="BH92" s="165"/>
      <c r="BI92" s="165"/>
      <c r="BJ92" s="165"/>
      <c r="BK92" s="166"/>
      <c r="BL92" s="164">
        <v>0</v>
      </c>
      <c r="BM92" s="165"/>
      <c r="BN92" s="165"/>
      <c r="BO92" s="165"/>
      <c r="BP92" s="166"/>
      <c r="BQ92" s="164">
        <v>0</v>
      </c>
      <c r="BR92" s="165"/>
      <c r="BS92" s="165"/>
      <c r="BT92" s="166"/>
      <c r="BU92" s="164">
        <f>IF(ISNUMBER(BG92),BG92,0)+IF(ISNUMBER(BL92),BL92,0)</f>
        <v>223650</v>
      </c>
      <c r="BV92" s="165"/>
      <c r="BW92" s="165"/>
      <c r="BX92" s="165"/>
      <c r="BY92" s="166"/>
    </row>
    <row r="94" spans="1:79" ht="14.25" customHeight="1" x14ac:dyDescent="0.2">
      <c r="A94" s="48" t="s">
        <v>400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</row>
    <row r="95" spans="1:79" ht="15" customHeight="1" x14ac:dyDescent="0.2">
      <c r="A95" s="100" t="s">
        <v>294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</row>
    <row r="96" spans="1:79" ht="23.1" customHeight="1" x14ac:dyDescent="0.2">
      <c r="A96" s="79" t="s">
        <v>7</v>
      </c>
      <c r="B96" s="80"/>
      <c r="C96" s="80"/>
      <c r="D96" s="79" t="s">
        <v>152</v>
      </c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1"/>
      <c r="U96" s="46" t="s">
        <v>298</v>
      </c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 t="s">
        <v>300</v>
      </c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</row>
    <row r="97" spans="1:79" ht="54" customHeight="1" x14ac:dyDescent="0.2">
      <c r="A97" s="82"/>
      <c r="B97" s="83"/>
      <c r="C97" s="83"/>
      <c r="D97" s="82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4"/>
      <c r="U97" s="61" t="s">
        <v>5</v>
      </c>
      <c r="V97" s="62"/>
      <c r="W97" s="62"/>
      <c r="X97" s="62"/>
      <c r="Y97" s="63"/>
      <c r="Z97" s="61" t="s">
        <v>4</v>
      </c>
      <c r="AA97" s="62"/>
      <c r="AB97" s="62"/>
      <c r="AC97" s="62"/>
      <c r="AD97" s="63"/>
      <c r="AE97" s="76" t="s">
        <v>147</v>
      </c>
      <c r="AF97" s="77"/>
      <c r="AG97" s="77"/>
      <c r="AH97" s="77"/>
      <c r="AI97" s="78"/>
      <c r="AJ97" s="61" t="s">
        <v>6</v>
      </c>
      <c r="AK97" s="62"/>
      <c r="AL97" s="62"/>
      <c r="AM97" s="62"/>
      <c r="AN97" s="63"/>
      <c r="AO97" s="61" t="s">
        <v>5</v>
      </c>
      <c r="AP97" s="62"/>
      <c r="AQ97" s="62"/>
      <c r="AR97" s="62"/>
      <c r="AS97" s="63"/>
      <c r="AT97" s="61" t="s">
        <v>4</v>
      </c>
      <c r="AU97" s="62"/>
      <c r="AV97" s="62"/>
      <c r="AW97" s="62"/>
      <c r="AX97" s="63"/>
      <c r="AY97" s="76" t="s">
        <v>147</v>
      </c>
      <c r="AZ97" s="77"/>
      <c r="BA97" s="77"/>
      <c r="BB97" s="77"/>
      <c r="BC97" s="78"/>
      <c r="BD97" s="46" t="s">
        <v>118</v>
      </c>
      <c r="BE97" s="46"/>
      <c r="BF97" s="46"/>
      <c r="BG97" s="46"/>
      <c r="BH97" s="46"/>
    </row>
    <row r="98" spans="1:79" ht="15" customHeight="1" x14ac:dyDescent="0.2">
      <c r="A98" s="61" t="s">
        <v>216</v>
      </c>
      <c r="B98" s="62"/>
      <c r="C98" s="62"/>
      <c r="D98" s="61">
        <v>2</v>
      </c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3"/>
      <c r="U98" s="61">
        <v>3</v>
      </c>
      <c r="V98" s="62"/>
      <c r="W98" s="62"/>
      <c r="X98" s="62"/>
      <c r="Y98" s="63"/>
      <c r="Z98" s="61">
        <v>4</v>
      </c>
      <c r="AA98" s="62"/>
      <c r="AB98" s="62"/>
      <c r="AC98" s="62"/>
      <c r="AD98" s="63"/>
      <c r="AE98" s="61">
        <v>5</v>
      </c>
      <c r="AF98" s="62"/>
      <c r="AG98" s="62"/>
      <c r="AH98" s="62"/>
      <c r="AI98" s="63"/>
      <c r="AJ98" s="61">
        <v>6</v>
      </c>
      <c r="AK98" s="62"/>
      <c r="AL98" s="62"/>
      <c r="AM98" s="62"/>
      <c r="AN98" s="63"/>
      <c r="AO98" s="61">
        <v>7</v>
      </c>
      <c r="AP98" s="62"/>
      <c r="AQ98" s="62"/>
      <c r="AR98" s="62"/>
      <c r="AS98" s="63"/>
      <c r="AT98" s="61">
        <v>8</v>
      </c>
      <c r="AU98" s="62"/>
      <c r="AV98" s="62"/>
      <c r="AW98" s="62"/>
      <c r="AX98" s="63"/>
      <c r="AY98" s="61">
        <v>9</v>
      </c>
      <c r="AZ98" s="62"/>
      <c r="BA98" s="62"/>
      <c r="BB98" s="62"/>
      <c r="BC98" s="63"/>
      <c r="BD98" s="61">
        <v>10</v>
      </c>
      <c r="BE98" s="62"/>
      <c r="BF98" s="62"/>
      <c r="BG98" s="62"/>
      <c r="BH98" s="63"/>
    </row>
    <row r="99" spans="1:79" s="2" customFormat="1" ht="12.75" hidden="1" customHeight="1" x14ac:dyDescent="0.2">
      <c r="A99" s="64" t="s">
        <v>90</v>
      </c>
      <c r="B99" s="65"/>
      <c r="C99" s="65"/>
      <c r="D99" s="64" t="s">
        <v>78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6"/>
      <c r="U99" s="64" t="s">
        <v>81</v>
      </c>
      <c r="V99" s="65"/>
      <c r="W99" s="65"/>
      <c r="X99" s="65"/>
      <c r="Y99" s="66"/>
      <c r="Z99" s="64" t="s">
        <v>82</v>
      </c>
      <c r="AA99" s="65"/>
      <c r="AB99" s="65"/>
      <c r="AC99" s="65"/>
      <c r="AD99" s="66"/>
      <c r="AE99" s="64" t="s">
        <v>116</v>
      </c>
      <c r="AF99" s="65"/>
      <c r="AG99" s="65"/>
      <c r="AH99" s="65"/>
      <c r="AI99" s="66"/>
      <c r="AJ99" s="72" t="s">
        <v>218</v>
      </c>
      <c r="AK99" s="73"/>
      <c r="AL99" s="73"/>
      <c r="AM99" s="73"/>
      <c r="AN99" s="74"/>
      <c r="AO99" s="64" t="s">
        <v>83</v>
      </c>
      <c r="AP99" s="65"/>
      <c r="AQ99" s="65"/>
      <c r="AR99" s="65"/>
      <c r="AS99" s="66"/>
      <c r="AT99" s="64" t="s">
        <v>84</v>
      </c>
      <c r="AU99" s="65"/>
      <c r="AV99" s="65"/>
      <c r="AW99" s="65"/>
      <c r="AX99" s="66"/>
      <c r="AY99" s="64" t="s">
        <v>117</v>
      </c>
      <c r="AZ99" s="65"/>
      <c r="BA99" s="65"/>
      <c r="BB99" s="65"/>
      <c r="BC99" s="66"/>
      <c r="BD99" s="75" t="s">
        <v>218</v>
      </c>
      <c r="BE99" s="75"/>
      <c r="BF99" s="75"/>
      <c r="BG99" s="75"/>
      <c r="BH99" s="75"/>
      <c r="CA99" s="2" t="s">
        <v>43</v>
      </c>
    </row>
    <row r="100" spans="1:79" s="136" customFormat="1" ht="51" customHeight="1" x14ac:dyDescent="0.2">
      <c r="A100" s="156">
        <v>1</v>
      </c>
      <c r="B100" s="157"/>
      <c r="C100" s="157"/>
      <c r="D100" s="130" t="s">
        <v>504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2"/>
      <c r="U100" s="160">
        <v>0</v>
      </c>
      <c r="V100" s="161"/>
      <c r="W100" s="161"/>
      <c r="X100" s="161"/>
      <c r="Y100" s="162"/>
      <c r="Z100" s="160">
        <v>0</v>
      </c>
      <c r="AA100" s="161"/>
      <c r="AB100" s="161"/>
      <c r="AC100" s="161"/>
      <c r="AD100" s="162"/>
      <c r="AE100" s="159">
        <v>0</v>
      </c>
      <c r="AF100" s="159"/>
      <c r="AG100" s="159"/>
      <c r="AH100" s="159"/>
      <c r="AI100" s="159"/>
      <c r="AJ100" s="170">
        <f>IF(ISNUMBER(U100),U100,0)+IF(ISNUMBER(Z100),Z100,0)</f>
        <v>0</v>
      </c>
      <c r="AK100" s="170"/>
      <c r="AL100" s="170"/>
      <c r="AM100" s="170"/>
      <c r="AN100" s="170"/>
      <c r="AO100" s="159">
        <v>0</v>
      </c>
      <c r="AP100" s="159"/>
      <c r="AQ100" s="159"/>
      <c r="AR100" s="159"/>
      <c r="AS100" s="159"/>
      <c r="AT100" s="170">
        <v>0</v>
      </c>
      <c r="AU100" s="170"/>
      <c r="AV100" s="170"/>
      <c r="AW100" s="170"/>
      <c r="AX100" s="170"/>
      <c r="AY100" s="159">
        <v>0</v>
      </c>
      <c r="AZ100" s="159"/>
      <c r="BA100" s="159"/>
      <c r="BB100" s="159"/>
      <c r="BC100" s="159"/>
      <c r="BD100" s="170">
        <f>IF(ISNUMBER(AO100),AO100,0)+IF(ISNUMBER(AT100),AT100,0)</f>
        <v>0</v>
      </c>
      <c r="BE100" s="170"/>
      <c r="BF100" s="170"/>
      <c r="BG100" s="170"/>
      <c r="BH100" s="170"/>
      <c r="CA100" s="136" t="s">
        <v>44</v>
      </c>
    </row>
    <row r="101" spans="1:79" s="136" customFormat="1" ht="51" customHeight="1" x14ac:dyDescent="0.2">
      <c r="A101" s="156">
        <v>2</v>
      </c>
      <c r="B101" s="157"/>
      <c r="C101" s="157"/>
      <c r="D101" s="130" t="s">
        <v>505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2"/>
      <c r="U101" s="160">
        <v>0</v>
      </c>
      <c r="V101" s="161"/>
      <c r="W101" s="161"/>
      <c r="X101" s="161"/>
      <c r="Y101" s="162"/>
      <c r="Z101" s="160">
        <v>0</v>
      </c>
      <c r="AA101" s="161"/>
      <c r="AB101" s="161"/>
      <c r="AC101" s="161"/>
      <c r="AD101" s="162"/>
      <c r="AE101" s="159">
        <v>0</v>
      </c>
      <c r="AF101" s="159"/>
      <c r="AG101" s="159"/>
      <c r="AH101" s="159"/>
      <c r="AI101" s="159"/>
      <c r="AJ101" s="170">
        <f>IF(ISNUMBER(U101),U101,0)+IF(ISNUMBER(Z101),Z101,0)</f>
        <v>0</v>
      </c>
      <c r="AK101" s="170"/>
      <c r="AL101" s="170"/>
      <c r="AM101" s="170"/>
      <c r="AN101" s="170"/>
      <c r="AO101" s="159">
        <v>0</v>
      </c>
      <c r="AP101" s="159"/>
      <c r="AQ101" s="159"/>
      <c r="AR101" s="159"/>
      <c r="AS101" s="159"/>
      <c r="AT101" s="170">
        <v>0</v>
      </c>
      <c r="AU101" s="170"/>
      <c r="AV101" s="170"/>
      <c r="AW101" s="170"/>
      <c r="AX101" s="170"/>
      <c r="AY101" s="159">
        <v>0</v>
      </c>
      <c r="AZ101" s="159"/>
      <c r="BA101" s="159"/>
      <c r="BB101" s="159"/>
      <c r="BC101" s="159"/>
      <c r="BD101" s="170">
        <f>IF(ISNUMBER(AO101),AO101,0)+IF(ISNUMBER(AT101),AT101,0)</f>
        <v>0</v>
      </c>
      <c r="BE101" s="170"/>
      <c r="BF101" s="170"/>
      <c r="BG101" s="170"/>
      <c r="BH101" s="170"/>
    </row>
    <row r="102" spans="1:79" s="9" customFormat="1" ht="12.75" customHeight="1" x14ac:dyDescent="0.2">
      <c r="A102" s="125"/>
      <c r="B102" s="126"/>
      <c r="C102" s="126"/>
      <c r="D102" s="137" t="s">
        <v>179</v>
      </c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9"/>
      <c r="U102" s="164">
        <v>0</v>
      </c>
      <c r="V102" s="165"/>
      <c r="W102" s="165"/>
      <c r="X102" s="165"/>
      <c r="Y102" s="166"/>
      <c r="Z102" s="164">
        <v>0</v>
      </c>
      <c r="AA102" s="165"/>
      <c r="AB102" s="165"/>
      <c r="AC102" s="165"/>
      <c r="AD102" s="166"/>
      <c r="AE102" s="163">
        <v>0</v>
      </c>
      <c r="AF102" s="163"/>
      <c r="AG102" s="163"/>
      <c r="AH102" s="163"/>
      <c r="AI102" s="163"/>
      <c r="AJ102" s="124">
        <f>IF(ISNUMBER(U102),U102,0)+IF(ISNUMBER(Z102),Z102,0)</f>
        <v>0</v>
      </c>
      <c r="AK102" s="124"/>
      <c r="AL102" s="124"/>
      <c r="AM102" s="124"/>
      <c r="AN102" s="124"/>
      <c r="AO102" s="163">
        <v>0</v>
      </c>
      <c r="AP102" s="163"/>
      <c r="AQ102" s="163"/>
      <c r="AR102" s="163"/>
      <c r="AS102" s="163"/>
      <c r="AT102" s="124">
        <v>0</v>
      </c>
      <c r="AU102" s="124"/>
      <c r="AV102" s="124"/>
      <c r="AW102" s="124"/>
      <c r="AX102" s="124"/>
      <c r="AY102" s="163">
        <v>0</v>
      </c>
      <c r="AZ102" s="163"/>
      <c r="BA102" s="163"/>
      <c r="BB102" s="163"/>
      <c r="BC102" s="163"/>
      <c r="BD102" s="124">
        <f>IF(ISNUMBER(AO102),AO102,0)+IF(ISNUMBER(AT102),AT102,0)</f>
        <v>0</v>
      </c>
      <c r="BE102" s="124"/>
      <c r="BF102" s="124"/>
      <c r="BG102" s="124"/>
      <c r="BH102" s="124"/>
    </row>
    <row r="103" spans="1:79" s="8" customFormat="1" ht="12.75" customHeight="1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</row>
    <row r="105" spans="1:79" ht="14.25" customHeight="1" x14ac:dyDescent="0.2">
      <c r="A105" s="48" t="s">
        <v>184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</row>
    <row r="106" spans="1:79" ht="14.25" customHeight="1" x14ac:dyDescent="0.2">
      <c r="A106" s="48" t="s">
        <v>387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</row>
    <row r="107" spans="1:79" ht="23.1" customHeight="1" x14ac:dyDescent="0.2">
      <c r="A107" s="79" t="s">
        <v>7</v>
      </c>
      <c r="B107" s="80"/>
      <c r="C107" s="80"/>
      <c r="D107" s="46" t="s">
        <v>10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 t="s">
        <v>9</v>
      </c>
      <c r="R107" s="46"/>
      <c r="S107" s="46"/>
      <c r="T107" s="46"/>
      <c r="U107" s="46"/>
      <c r="V107" s="46" t="s">
        <v>8</v>
      </c>
      <c r="W107" s="46"/>
      <c r="X107" s="46"/>
      <c r="Y107" s="46"/>
      <c r="Z107" s="46"/>
      <c r="AA107" s="46"/>
      <c r="AB107" s="46"/>
      <c r="AC107" s="46"/>
      <c r="AD107" s="46"/>
      <c r="AE107" s="46"/>
      <c r="AF107" s="61" t="s">
        <v>295</v>
      </c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3"/>
      <c r="AU107" s="61" t="s">
        <v>296</v>
      </c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3"/>
      <c r="BJ107" s="61" t="s">
        <v>297</v>
      </c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3"/>
    </row>
    <row r="108" spans="1:79" ht="32.25" customHeight="1" x14ac:dyDescent="0.2">
      <c r="A108" s="82"/>
      <c r="B108" s="83"/>
      <c r="C108" s="83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 t="s">
        <v>5</v>
      </c>
      <c r="AG108" s="46"/>
      <c r="AH108" s="46"/>
      <c r="AI108" s="46"/>
      <c r="AJ108" s="46"/>
      <c r="AK108" s="46" t="s">
        <v>4</v>
      </c>
      <c r="AL108" s="46"/>
      <c r="AM108" s="46"/>
      <c r="AN108" s="46"/>
      <c r="AO108" s="46"/>
      <c r="AP108" s="46" t="s">
        <v>154</v>
      </c>
      <c r="AQ108" s="46"/>
      <c r="AR108" s="46"/>
      <c r="AS108" s="46"/>
      <c r="AT108" s="46"/>
      <c r="AU108" s="46" t="s">
        <v>5</v>
      </c>
      <c r="AV108" s="46"/>
      <c r="AW108" s="46"/>
      <c r="AX108" s="46"/>
      <c r="AY108" s="46"/>
      <c r="AZ108" s="46" t="s">
        <v>4</v>
      </c>
      <c r="BA108" s="46"/>
      <c r="BB108" s="46"/>
      <c r="BC108" s="46"/>
      <c r="BD108" s="46"/>
      <c r="BE108" s="46" t="s">
        <v>112</v>
      </c>
      <c r="BF108" s="46"/>
      <c r="BG108" s="46"/>
      <c r="BH108" s="46"/>
      <c r="BI108" s="46"/>
      <c r="BJ108" s="46" t="s">
        <v>5</v>
      </c>
      <c r="BK108" s="46"/>
      <c r="BL108" s="46"/>
      <c r="BM108" s="46"/>
      <c r="BN108" s="46"/>
      <c r="BO108" s="46" t="s">
        <v>4</v>
      </c>
      <c r="BP108" s="46"/>
      <c r="BQ108" s="46"/>
      <c r="BR108" s="46"/>
      <c r="BS108" s="46"/>
      <c r="BT108" s="46" t="s">
        <v>119</v>
      </c>
      <c r="BU108" s="46"/>
      <c r="BV108" s="46"/>
      <c r="BW108" s="46"/>
      <c r="BX108" s="46"/>
    </row>
    <row r="109" spans="1:79" ht="15" customHeight="1" x14ac:dyDescent="0.2">
      <c r="A109" s="61">
        <v>1</v>
      </c>
      <c r="B109" s="62"/>
      <c r="C109" s="62"/>
      <c r="D109" s="46">
        <v>2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>
        <v>3</v>
      </c>
      <c r="R109" s="46"/>
      <c r="S109" s="46"/>
      <c r="T109" s="46"/>
      <c r="U109" s="46"/>
      <c r="V109" s="46">
        <v>4</v>
      </c>
      <c r="W109" s="46"/>
      <c r="X109" s="46"/>
      <c r="Y109" s="46"/>
      <c r="Z109" s="46"/>
      <c r="AA109" s="46"/>
      <c r="AB109" s="46"/>
      <c r="AC109" s="46"/>
      <c r="AD109" s="46"/>
      <c r="AE109" s="46"/>
      <c r="AF109" s="46">
        <v>5</v>
      </c>
      <c r="AG109" s="46"/>
      <c r="AH109" s="46"/>
      <c r="AI109" s="46"/>
      <c r="AJ109" s="46"/>
      <c r="AK109" s="46">
        <v>6</v>
      </c>
      <c r="AL109" s="46"/>
      <c r="AM109" s="46"/>
      <c r="AN109" s="46"/>
      <c r="AO109" s="46"/>
      <c r="AP109" s="46">
        <v>7</v>
      </c>
      <c r="AQ109" s="46"/>
      <c r="AR109" s="46"/>
      <c r="AS109" s="46"/>
      <c r="AT109" s="46"/>
      <c r="AU109" s="46">
        <v>8</v>
      </c>
      <c r="AV109" s="46"/>
      <c r="AW109" s="46"/>
      <c r="AX109" s="46"/>
      <c r="AY109" s="46"/>
      <c r="AZ109" s="46">
        <v>9</v>
      </c>
      <c r="BA109" s="46"/>
      <c r="BB109" s="46"/>
      <c r="BC109" s="46"/>
      <c r="BD109" s="46"/>
      <c r="BE109" s="46">
        <v>10</v>
      </c>
      <c r="BF109" s="46"/>
      <c r="BG109" s="46"/>
      <c r="BH109" s="46"/>
      <c r="BI109" s="46"/>
      <c r="BJ109" s="46">
        <v>11</v>
      </c>
      <c r="BK109" s="46"/>
      <c r="BL109" s="46"/>
      <c r="BM109" s="46"/>
      <c r="BN109" s="46"/>
      <c r="BO109" s="46">
        <v>12</v>
      </c>
      <c r="BP109" s="46"/>
      <c r="BQ109" s="46"/>
      <c r="BR109" s="46"/>
      <c r="BS109" s="46"/>
      <c r="BT109" s="46">
        <v>13</v>
      </c>
      <c r="BU109" s="46"/>
      <c r="BV109" s="46"/>
      <c r="BW109" s="46"/>
      <c r="BX109" s="46"/>
    </row>
    <row r="110" spans="1:79" ht="10.5" hidden="1" customHeight="1" x14ac:dyDescent="0.2">
      <c r="A110" s="64" t="s">
        <v>187</v>
      </c>
      <c r="B110" s="65"/>
      <c r="C110" s="65"/>
      <c r="D110" s="46" t="s">
        <v>78</v>
      </c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 t="s">
        <v>91</v>
      </c>
      <c r="R110" s="46"/>
      <c r="S110" s="46"/>
      <c r="T110" s="46"/>
      <c r="U110" s="46"/>
      <c r="V110" s="46" t="s">
        <v>92</v>
      </c>
      <c r="W110" s="46"/>
      <c r="X110" s="46"/>
      <c r="Y110" s="46"/>
      <c r="Z110" s="46"/>
      <c r="AA110" s="46"/>
      <c r="AB110" s="46"/>
      <c r="AC110" s="46"/>
      <c r="AD110" s="46"/>
      <c r="AE110" s="46"/>
      <c r="AF110" s="44" t="s">
        <v>139</v>
      </c>
      <c r="AG110" s="44"/>
      <c r="AH110" s="44"/>
      <c r="AI110" s="44"/>
      <c r="AJ110" s="44"/>
      <c r="AK110" s="49" t="s">
        <v>140</v>
      </c>
      <c r="AL110" s="49"/>
      <c r="AM110" s="49"/>
      <c r="AN110" s="49"/>
      <c r="AO110" s="49"/>
      <c r="AP110" s="75" t="s">
        <v>327</v>
      </c>
      <c r="AQ110" s="75"/>
      <c r="AR110" s="75"/>
      <c r="AS110" s="75"/>
      <c r="AT110" s="75"/>
      <c r="AU110" s="44" t="s">
        <v>141</v>
      </c>
      <c r="AV110" s="44"/>
      <c r="AW110" s="44"/>
      <c r="AX110" s="44"/>
      <c r="AY110" s="44"/>
      <c r="AZ110" s="49" t="s">
        <v>142</v>
      </c>
      <c r="BA110" s="49"/>
      <c r="BB110" s="49"/>
      <c r="BC110" s="49"/>
      <c r="BD110" s="49"/>
      <c r="BE110" s="75" t="s">
        <v>327</v>
      </c>
      <c r="BF110" s="75"/>
      <c r="BG110" s="75"/>
      <c r="BH110" s="75"/>
      <c r="BI110" s="75"/>
      <c r="BJ110" s="44" t="s">
        <v>133</v>
      </c>
      <c r="BK110" s="44"/>
      <c r="BL110" s="44"/>
      <c r="BM110" s="44"/>
      <c r="BN110" s="44"/>
      <c r="BO110" s="49" t="s">
        <v>134</v>
      </c>
      <c r="BP110" s="49"/>
      <c r="BQ110" s="49"/>
      <c r="BR110" s="49"/>
      <c r="BS110" s="49"/>
      <c r="BT110" s="75" t="s">
        <v>327</v>
      </c>
      <c r="BU110" s="75"/>
      <c r="BV110" s="75"/>
      <c r="BW110" s="75"/>
      <c r="BX110" s="75"/>
      <c r="CA110" t="s">
        <v>45</v>
      </c>
    </row>
    <row r="111" spans="1:79" s="9" customFormat="1" ht="15" customHeight="1" x14ac:dyDescent="0.2">
      <c r="A111" s="125">
        <v>0</v>
      </c>
      <c r="B111" s="126"/>
      <c r="C111" s="126"/>
      <c r="D111" s="171" t="s">
        <v>326</v>
      </c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CA111" s="9" t="s">
        <v>46</v>
      </c>
    </row>
    <row r="112" spans="1:79" s="136" customFormat="1" ht="15" customHeight="1" x14ac:dyDescent="0.2">
      <c r="A112" s="156">
        <v>0</v>
      </c>
      <c r="B112" s="157"/>
      <c r="C112" s="157"/>
      <c r="D112" s="174" t="s">
        <v>506</v>
      </c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2"/>
      <c r="Q112" s="46" t="s">
        <v>222</v>
      </c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175">
        <v>36763</v>
      </c>
      <c r="AG112" s="175"/>
      <c r="AH112" s="175"/>
      <c r="AI112" s="175"/>
      <c r="AJ112" s="175"/>
      <c r="AK112" s="175">
        <v>5838443</v>
      </c>
      <c r="AL112" s="175"/>
      <c r="AM112" s="175"/>
      <c r="AN112" s="175"/>
      <c r="AO112" s="175"/>
      <c r="AP112" s="175">
        <v>5875206</v>
      </c>
      <c r="AQ112" s="175"/>
      <c r="AR112" s="175"/>
      <c r="AS112" s="175"/>
      <c r="AT112" s="175"/>
      <c r="AU112" s="175">
        <v>36000</v>
      </c>
      <c r="AV112" s="175"/>
      <c r="AW112" s="175"/>
      <c r="AX112" s="175"/>
      <c r="AY112" s="175"/>
      <c r="AZ112" s="175">
        <v>4898493</v>
      </c>
      <c r="BA112" s="175"/>
      <c r="BB112" s="175"/>
      <c r="BC112" s="175"/>
      <c r="BD112" s="175"/>
      <c r="BE112" s="175">
        <v>4934493</v>
      </c>
      <c r="BF112" s="175"/>
      <c r="BG112" s="175"/>
      <c r="BH112" s="175"/>
      <c r="BI112" s="175"/>
      <c r="BJ112" s="175">
        <v>223650</v>
      </c>
      <c r="BK112" s="175"/>
      <c r="BL112" s="175"/>
      <c r="BM112" s="175"/>
      <c r="BN112" s="175"/>
      <c r="BO112" s="175">
        <v>0</v>
      </c>
      <c r="BP112" s="175"/>
      <c r="BQ112" s="175"/>
      <c r="BR112" s="175"/>
      <c r="BS112" s="175"/>
      <c r="BT112" s="175">
        <v>223650</v>
      </c>
      <c r="BU112" s="175"/>
      <c r="BV112" s="175"/>
      <c r="BW112" s="175"/>
      <c r="BX112" s="175"/>
    </row>
    <row r="113" spans="1:79" s="9" customFormat="1" ht="15" customHeight="1" x14ac:dyDescent="0.2">
      <c r="A113" s="125">
        <v>0</v>
      </c>
      <c r="B113" s="126"/>
      <c r="C113" s="126"/>
      <c r="D113" s="173" t="s">
        <v>334</v>
      </c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9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</row>
    <row r="114" spans="1:79" s="136" customFormat="1" ht="28.5" customHeight="1" x14ac:dyDescent="0.2">
      <c r="A114" s="156">
        <v>0</v>
      </c>
      <c r="B114" s="157"/>
      <c r="C114" s="157"/>
      <c r="D114" s="174" t="s">
        <v>507</v>
      </c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2"/>
      <c r="Q114" s="46" t="s">
        <v>329</v>
      </c>
      <c r="R114" s="46"/>
      <c r="S114" s="46"/>
      <c r="T114" s="46"/>
      <c r="U114" s="46"/>
      <c r="V114" s="46" t="s">
        <v>508</v>
      </c>
      <c r="W114" s="46"/>
      <c r="X114" s="46"/>
      <c r="Y114" s="46"/>
      <c r="Z114" s="46"/>
      <c r="AA114" s="46"/>
      <c r="AB114" s="46"/>
      <c r="AC114" s="46"/>
      <c r="AD114" s="46"/>
      <c r="AE114" s="46"/>
      <c r="AF114" s="175">
        <v>3</v>
      </c>
      <c r="AG114" s="175"/>
      <c r="AH114" s="175"/>
      <c r="AI114" s="175"/>
      <c r="AJ114" s="175"/>
      <c r="AK114" s="175">
        <v>3</v>
      </c>
      <c r="AL114" s="175"/>
      <c r="AM114" s="175"/>
      <c r="AN114" s="175"/>
      <c r="AO114" s="175"/>
      <c r="AP114" s="175">
        <v>3</v>
      </c>
      <c r="AQ114" s="175"/>
      <c r="AR114" s="175"/>
      <c r="AS114" s="175"/>
      <c r="AT114" s="175"/>
      <c r="AU114" s="175">
        <v>3</v>
      </c>
      <c r="AV114" s="175"/>
      <c r="AW114" s="175"/>
      <c r="AX114" s="175"/>
      <c r="AY114" s="175"/>
      <c r="AZ114" s="175">
        <v>3</v>
      </c>
      <c r="BA114" s="175"/>
      <c r="BB114" s="175"/>
      <c r="BC114" s="175"/>
      <c r="BD114" s="175"/>
      <c r="BE114" s="175">
        <v>3</v>
      </c>
      <c r="BF114" s="175"/>
      <c r="BG114" s="175"/>
      <c r="BH114" s="175"/>
      <c r="BI114" s="175"/>
      <c r="BJ114" s="175">
        <v>2</v>
      </c>
      <c r="BK114" s="175"/>
      <c r="BL114" s="175"/>
      <c r="BM114" s="175"/>
      <c r="BN114" s="175"/>
      <c r="BO114" s="175">
        <v>0</v>
      </c>
      <c r="BP114" s="175"/>
      <c r="BQ114" s="175"/>
      <c r="BR114" s="175"/>
      <c r="BS114" s="175"/>
      <c r="BT114" s="175">
        <v>2</v>
      </c>
      <c r="BU114" s="175"/>
      <c r="BV114" s="175"/>
      <c r="BW114" s="175"/>
      <c r="BX114" s="175"/>
    </row>
    <row r="115" spans="1:79" s="136" customFormat="1" ht="45" customHeight="1" x14ac:dyDescent="0.2">
      <c r="A115" s="156">
        <v>0</v>
      </c>
      <c r="B115" s="157"/>
      <c r="C115" s="157"/>
      <c r="D115" s="174" t="s">
        <v>509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2"/>
      <c r="Q115" s="46" t="s">
        <v>222</v>
      </c>
      <c r="R115" s="46"/>
      <c r="S115" s="46"/>
      <c r="T115" s="46"/>
      <c r="U115" s="46"/>
      <c r="V115" s="174" t="s">
        <v>344</v>
      </c>
      <c r="W115" s="131"/>
      <c r="X115" s="131"/>
      <c r="Y115" s="131"/>
      <c r="Z115" s="131"/>
      <c r="AA115" s="131"/>
      <c r="AB115" s="131"/>
      <c r="AC115" s="131"/>
      <c r="AD115" s="131"/>
      <c r="AE115" s="132"/>
      <c r="AF115" s="175">
        <v>36763</v>
      </c>
      <c r="AG115" s="175"/>
      <c r="AH115" s="175"/>
      <c r="AI115" s="175"/>
      <c r="AJ115" s="175"/>
      <c r="AK115" s="175">
        <v>0</v>
      </c>
      <c r="AL115" s="175"/>
      <c r="AM115" s="175"/>
      <c r="AN115" s="175"/>
      <c r="AO115" s="175"/>
      <c r="AP115" s="175">
        <v>36763</v>
      </c>
      <c r="AQ115" s="175"/>
      <c r="AR115" s="175"/>
      <c r="AS115" s="175"/>
      <c r="AT115" s="175"/>
      <c r="AU115" s="175">
        <v>36000</v>
      </c>
      <c r="AV115" s="175"/>
      <c r="AW115" s="175"/>
      <c r="AX115" s="175"/>
      <c r="AY115" s="175"/>
      <c r="AZ115" s="175">
        <v>0</v>
      </c>
      <c r="BA115" s="175"/>
      <c r="BB115" s="175"/>
      <c r="BC115" s="175"/>
      <c r="BD115" s="175"/>
      <c r="BE115" s="175">
        <v>36000</v>
      </c>
      <c r="BF115" s="175"/>
      <c r="BG115" s="175"/>
      <c r="BH115" s="175"/>
      <c r="BI115" s="175"/>
      <c r="BJ115" s="175">
        <v>18650</v>
      </c>
      <c r="BK115" s="175"/>
      <c r="BL115" s="175"/>
      <c r="BM115" s="175"/>
      <c r="BN115" s="175"/>
      <c r="BO115" s="175">
        <v>0</v>
      </c>
      <c r="BP115" s="175"/>
      <c r="BQ115" s="175"/>
      <c r="BR115" s="175"/>
      <c r="BS115" s="175"/>
      <c r="BT115" s="175">
        <v>18650</v>
      </c>
      <c r="BU115" s="175"/>
      <c r="BV115" s="175"/>
      <c r="BW115" s="175"/>
      <c r="BX115" s="175"/>
    </row>
    <row r="116" spans="1:79" s="136" customFormat="1" ht="60" customHeight="1" x14ac:dyDescent="0.2">
      <c r="A116" s="156">
        <v>0</v>
      </c>
      <c r="B116" s="157"/>
      <c r="C116" s="157"/>
      <c r="D116" s="174" t="s">
        <v>510</v>
      </c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2"/>
      <c r="Q116" s="46" t="s">
        <v>329</v>
      </c>
      <c r="R116" s="46"/>
      <c r="S116" s="46"/>
      <c r="T116" s="46"/>
      <c r="U116" s="46"/>
      <c r="V116" s="174" t="s">
        <v>508</v>
      </c>
      <c r="W116" s="131"/>
      <c r="X116" s="131"/>
      <c r="Y116" s="131"/>
      <c r="Z116" s="131"/>
      <c r="AA116" s="131"/>
      <c r="AB116" s="131"/>
      <c r="AC116" s="131"/>
      <c r="AD116" s="131"/>
      <c r="AE116" s="132"/>
      <c r="AF116" s="175">
        <v>0</v>
      </c>
      <c r="AG116" s="175"/>
      <c r="AH116" s="175"/>
      <c r="AI116" s="175"/>
      <c r="AJ116" s="175"/>
      <c r="AK116" s="175">
        <v>0</v>
      </c>
      <c r="AL116" s="175"/>
      <c r="AM116" s="175"/>
      <c r="AN116" s="175"/>
      <c r="AO116" s="175"/>
      <c r="AP116" s="175">
        <v>0</v>
      </c>
      <c r="AQ116" s="175"/>
      <c r="AR116" s="175"/>
      <c r="AS116" s="175"/>
      <c r="AT116" s="175"/>
      <c r="AU116" s="175">
        <v>0</v>
      </c>
      <c r="AV116" s="175"/>
      <c r="AW116" s="175"/>
      <c r="AX116" s="175"/>
      <c r="AY116" s="175"/>
      <c r="AZ116" s="175">
        <v>150000</v>
      </c>
      <c r="BA116" s="175"/>
      <c r="BB116" s="175"/>
      <c r="BC116" s="175"/>
      <c r="BD116" s="175"/>
      <c r="BE116" s="175">
        <v>150000</v>
      </c>
      <c r="BF116" s="175"/>
      <c r="BG116" s="175"/>
      <c r="BH116" s="175"/>
      <c r="BI116" s="175"/>
      <c r="BJ116" s="175">
        <v>0</v>
      </c>
      <c r="BK116" s="175"/>
      <c r="BL116" s="175"/>
      <c r="BM116" s="175"/>
      <c r="BN116" s="175"/>
      <c r="BO116" s="175">
        <v>0</v>
      </c>
      <c r="BP116" s="175"/>
      <c r="BQ116" s="175"/>
      <c r="BR116" s="175"/>
      <c r="BS116" s="175"/>
      <c r="BT116" s="175">
        <v>0</v>
      </c>
      <c r="BU116" s="175"/>
      <c r="BV116" s="175"/>
      <c r="BW116" s="175"/>
      <c r="BX116" s="175"/>
    </row>
    <row r="117" spans="1:79" s="9" customFormat="1" ht="15" customHeight="1" x14ac:dyDescent="0.2">
      <c r="A117" s="125">
        <v>0</v>
      </c>
      <c r="B117" s="126"/>
      <c r="C117" s="126"/>
      <c r="D117" s="173" t="s">
        <v>342</v>
      </c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9"/>
      <c r="Q117" s="171"/>
      <c r="R117" s="171"/>
      <c r="S117" s="171"/>
      <c r="T117" s="171"/>
      <c r="U117" s="171"/>
      <c r="V117" s="173"/>
      <c r="W117" s="138"/>
      <c r="X117" s="138"/>
      <c r="Y117" s="138"/>
      <c r="Z117" s="138"/>
      <c r="AA117" s="138"/>
      <c r="AB117" s="138"/>
      <c r="AC117" s="138"/>
      <c r="AD117" s="138"/>
      <c r="AE117" s="139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</row>
    <row r="118" spans="1:79" s="136" customFormat="1" ht="42.75" customHeight="1" x14ac:dyDescent="0.2">
      <c r="A118" s="156">
        <v>0</v>
      </c>
      <c r="B118" s="157"/>
      <c r="C118" s="157"/>
      <c r="D118" s="174" t="s">
        <v>511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2"/>
      <c r="Q118" s="46" t="s">
        <v>222</v>
      </c>
      <c r="R118" s="46"/>
      <c r="S118" s="46"/>
      <c r="T118" s="46"/>
      <c r="U118" s="46"/>
      <c r="V118" s="174" t="s">
        <v>344</v>
      </c>
      <c r="W118" s="131"/>
      <c r="X118" s="131"/>
      <c r="Y118" s="131"/>
      <c r="Z118" s="131"/>
      <c r="AA118" s="131"/>
      <c r="AB118" s="131"/>
      <c r="AC118" s="131"/>
      <c r="AD118" s="131"/>
      <c r="AE118" s="132"/>
      <c r="AF118" s="175">
        <v>12254</v>
      </c>
      <c r="AG118" s="175"/>
      <c r="AH118" s="175"/>
      <c r="AI118" s="175"/>
      <c r="AJ118" s="175"/>
      <c r="AK118" s="175">
        <v>1946148</v>
      </c>
      <c r="AL118" s="175"/>
      <c r="AM118" s="175"/>
      <c r="AN118" s="175"/>
      <c r="AO118" s="175"/>
      <c r="AP118" s="175">
        <v>1958402</v>
      </c>
      <c r="AQ118" s="175"/>
      <c r="AR118" s="175"/>
      <c r="AS118" s="175"/>
      <c r="AT118" s="175"/>
      <c r="AU118" s="175">
        <v>12000</v>
      </c>
      <c r="AV118" s="175"/>
      <c r="AW118" s="175"/>
      <c r="AX118" s="175"/>
      <c r="AY118" s="175"/>
      <c r="AZ118" s="175">
        <v>1632831</v>
      </c>
      <c r="BA118" s="175"/>
      <c r="BB118" s="175"/>
      <c r="BC118" s="175"/>
      <c r="BD118" s="175"/>
      <c r="BE118" s="175">
        <v>1644831</v>
      </c>
      <c r="BF118" s="175"/>
      <c r="BG118" s="175"/>
      <c r="BH118" s="175"/>
      <c r="BI118" s="175"/>
      <c r="BJ118" s="175">
        <v>111825</v>
      </c>
      <c r="BK118" s="175"/>
      <c r="BL118" s="175"/>
      <c r="BM118" s="175"/>
      <c r="BN118" s="175"/>
      <c r="BO118" s="175">
        <v>0</v>
      </c>
      <c r="BP118" s="175"/>
      <c r="BQ118" s="175"/>
      <c r="BR118" s="175"/>
      <c r="BS118" s="175"/>
      <c r="BT118" s="175">
        <v>111825</v>
      </c>
      <c r="BU118" s="175"/>
      <c r="BV118" s="175"/>
      <c r="BW118" s="175"/>
      <c r="BX118" s="175"/>
    </row>
    <row r="119" spans="1:79" s="136" customFormat="1" ht="30" customHeight="1" x14ac:dyDescent="0.2">
      <c r="A119" s="156">
        <v>0</v>
      </c>
      <c r="B119" s="157"/>
      <c r="C119" s="157"/>
      <c r="D119" s="174" t="s">
        <v>512</v>
      </c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2"/>
      <c r="Q119" s="46" t="s">
        <v>222</v>
      </c>
      <c r="R119" s="46"/>
      <c r="S119" s="46"/>
      <c r="T119" s="46"/>
      <c r="U119" s="46"/>
      <c r="V119" s="174" t="s">
        <v>344</v>
      </c>
      <c r="W119" s="131"/>
      <c r="X119" s="131"/>
      <c r="Y119" s="131"/>
      <c r="Z119" s="131"/>
      <c r="AA119" s="131"/>
      <c r="AB119" s="131"/>
      <c r="AC119" s="131"/>
      <c r="AD119" s="131"/>
      <c r="AE119" s="132"/>
      <c r="AF119" s="175">
        <v>0</v>
      </c>
      <c r="AG119" s="175"/>
      <c r="AH119" s="175"/>
      <c r="AI119" s="175"/>
      <c r="AJ119" s="175"/>
      <c r="AK119" s="175">
        <v>0</v>
      </c>
      <c r="AL119" s="175"/>
      <c r="AM119" s="175"/>
      <c r="AN119" s="175"/>
      <c r="AO119" s="175"/>
      <c r="AP119" s="175">
        <v>0</v>
      </c>
      <c r="AQ119" s="175"/>
      <c r="AR119" s="175"/>
      <c r="AS119" s="175"/>
      <c r="AT119" s="175"/>
      <c r="AU119" s="175">
        <v>0</v>
      </c>
      <c r="AV119" s="175"/>
      <c r="AW119" s="175"/>
      <c r="AX119" s="175"/>
      <c r="AY119" s="175"/>
      <c r="AZ119" s="175">
        <v>150000</v>
      </c>
      <c r="BA119" s="175"/>
      <c r="BB119" s="175"/>
      <c r="BC119" s="175"/>
      <c r="BD119" s="175"/>
      <c r="BE119" s="175">
        <v>150000</v>
      </c>
      <c r="BF119" s="175"/>
      <c r="BG119" s="175"/>
      <c r="BH119" s="175"/>
      <c r="BI119" s="175"/>
      <c r="BJ119" s="175">
        <v>0</v>
      </c>
      <c r="BK119" s="175"/>
      <c r="BL119" s="175"/>
      <c r="BM119" s="175"/>
      <c r="BN119" s="175"/>
      <c r="BO119" s="175">
        <v>0</v>
      </c>
      <c r="BP119" s="175"/>
      <c r="BQ119" s="175"/>
      <c r="BR119" s="175"/>
      <c r="BS119" s="175"/>
      <c r="BT119" s="175">
        <v>0</v>
      </c>
      <c r="BU119" s="175"/>
      <c r="BV119" s="175"/>
      <c r="BW119" s="175"/>
      <c r="BX119" s="175"/>
    </row>
    <row r="120" spans="1:79" s="9" customFormat="1" ht="15" customHeight="1" x14ac:dyDescent="0.2">
      <c r="A120" s="125">
        <v>0</v>
      </c>
      <c r="B120" s="126"/>
      <c r="C120" s="126"/>
      <c r="D120" s="173" t="s">
        <v>349</v>
      </c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9"/>
      <c r="Q120" s="171"/>
      <c r="R120" s="171"/>
      <c r="S120" s="171"/>
      <c r="T120" s="171"/>
      <c r="U120" s="171"/>
      <c r="V120" s="173"/>
      <c r="W120" s="138"/>
      <c r="X120" s="138"/>
      <c r="Y120" s="138"/>
      <c r="Z120" s="138"/>
      <c r="AA120" s="138"/>
      <c r="AB120" s="138"/>
      <c r="AC120" s="138"/>
      <c r="AD120" s="138"/>
      <c r="AE120" s="139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72"/>
    </row>
    <row r="121" spans="1:79" s="136" customFormat="1" ht="42.75" customHeight="1" x14ac:dyDescent="0.2">
      <c r="A121" s="156">
        <v>0</v>
      </c>
      <c r="B121" s="157"/>
      <c r="C121" s="157"/>
      <c r="D121" s="174" t="s">
        <v>513</v>
      </c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2"/>
      <c r="Q121" s="46" t="s">
        <v>351</v>
      </c>
      <c r="R121" s="46"/>
      <c r="S121" s="46"/>
      <c r="T121" s="46"/>
      <c r="U121" s="46"/>
      <c r="V121" s="174" t="s">
        <v>344</v>
      </c>
      <c r="W121" s="131"/>
      <c r="X121" s="131"/>
      <c r="Y121" s="131"/>
      <c r="Z121" s="131"/>
      <c r="AA121" s="131"/>
      <c r="AB121" s="131"/>
      <c r="AC121" s="131"/>
      <c r="AD121" s="131"/>
      <c r="AE121" s="132"/>
      <c r="AF121" s="175">
        <v>100</v>
      </c>
      <c r="AG121" s="175"/>
      <c r="AH121" s="175"/>
      <c r="AI121" s="175"/>
      <c r="AJ121" s="175"/>
      <c r="AK121" s="175">
        <v>100</v>
      </c>
      <c r="AL121" s="175"/>
      <c r="AM121" s="175"/>
      <c r="AN121" s="175"/>
      <c r="AO121" s="175"/>
      <c r="AP121" s="175">
        <v>100</v>
      </c>
      <c r="AQ121" s="175"/>
      <c r="AR121" s="175"/>
      <c r="AS121" s="175"/>
      <c r="AT121" s="175"/>
      <c r="AU121" s="175">
        <v>100</v>
      </c>
      <c r="AV121" s="175"/>
      <c r="AW121" s="175"/>
      <c r="AX121" s="175"/>
      <c r="AY121" s="175"/>
      <c r="AZ121" s="175">
        <v>100</v>
      </c>
      <c r="BA121" s="175"/>
      <c r="BB121" s="175"/>
      <c r="BC121" s="175"/>
      <c r="BD121" s="175"/>
      <c r="BE121" s="175">
        <v>100</v>
      </c>
      <c r="BF121" s="175"/>
      <c r="BG121" s="175"/>
      <c r="BH121" s="175"/>
      <c r="BI121" s="175"/>
      <c r="BJ121" s="175">
        <v>100</v>
      </c>
      <c r="BK121" s="175"/>
      <c r="BL121" s="175"/>
      <c r="BM121" s="175"/>
      <c r="BN121" s="175"/>
      <c r="BO121" s="175">
        <v>0</v>
      </c>
      <c r="BP121" s="175"/>
      <c r="BQ121" s="175"/>
      <c r="BR121" s="175"/>
      <c r="BS121" s="175"/>
      <c r="BT121" s="175">
        <v>100</v>
      </c>
      <c r="BU121" s="175"/>
      <c r="BV121" s="175"/>
      <c r="BW121" s="175"/>
      <c r="BX121" s="175"/>
    </row>
    <row r="122" spans="1:79" s="136" customFormat="1" ht="15" customHeight="1" x14ac:dyDescent="0.2">
      <c r="A122" s="156">
        <v>0</v>
      </c>
      <c r="B122" s="157"/>
      <c r="C122" s="157"/>
      <c r="D122" s="174" t="s">
        <v>514</v>
      </c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2"/>
      <c r="Q122" s="46" t="s">
        <v>351</v>
      </c>
      <c r="R122" s="46"/>
      <c r="S122" s="46"/>
      <c r="T122" s="46"/>
      <c r="U122" s="46"/>
      <c r="V122" s="174" t="s">
        <v>344</v>
      </c>
      <c r="W122" s="131"/>
      <c r="X122" s="131"/>
      <c r="Y122" s="131"/>
      <c r="Z122" s="131"/>
      <c r="AA122" s="131"/>
      <c r="AB122" s="131"/>
      <c r="AC122" s="131"/>
      <c r="AD122" s="131"/>
      <c r="AE122" s="132"/>
      <c r="AF122" s="175">
        <v>0</v>
      </c>
      <c r="AG122" s="175"/>
      <c r="AH122" s="175"/>
      <c r="AI122" s="175"/>
      <c r="AJ122" s="175"/>
      <c r="AK122" s="175">
        <v>0</v>
      </c>
      <c r="AL122" s="175"/>
      <c r="AM122" s="175"/>
      <c r="AN122" s="175"/>
      <c r="AO122" s="175"/>
      <c r="AP122" s="175">
        <v>0</v>
      </c>
      <c r="AQ122" s="175"/>
      <c r="AR122" s="175"/>
      <c r="AS122" s="175"/>
      <c r="AT122" s="175"/>
      <c r="AU122" s="175">
        <v>100</v>
      </c>
      <c r="AV122" s="175"/>
      <c r="AW122" s="175"/>
      <c r="AX122" s="175"/>
      <c r="AY122" s="175"/>
      <c r="AZ122" s="175">
        <v>100</v>
      </c>
      <c r="BA122" s="175"/>
      <c r="BB122" s="175"/>
      <c r="BC122" s="175"/>
      <c r="BD122" s="175"/>
      <c r="BE122" s="175">
        <v>100</v>
      </c>
      <c r="BF122" s="175"/>
      <c r="BG122" s="175"/>
      <c r="BH122" s="175"/>
      <c r="BI122" s="175"/>
      <c r="BJ122" s="175">
        <v>0</v>
      </c>
      <c r="BK122" s="175"/>
      <c r="BL122" s="175"/>
      <c r="BM122" s="175"/>
      <c r="BN122" s="175"/>
      <c r="BO122" s="175">
        <v>0</v>
      </c>
      <c r="BP122" s="175"/>
      <c r="BQ122" s="175"/>
      <c r="BR122" s="175"/>
      <c r="BS122" s="175"/>
      <c r="BT122" s="175">
        <v>0</v>
      </c>
      <c r="BU122" s="175"/>
      <c r="BV122" s="175"/>
      <c r="BW122" s="175"/>
      <c r="BX122" s="175"/>
    </row>
    <row r="124" spans="1:79" ht="14.25" customHeight="1" x14ac:dyDescent="0.2">
      <c r="A124" s="48" t="s">
        <v>401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</row>
    <row r="125" spans="1:79" ht="23.1" customHeight="1" x14ac:dyDescent="0.2">
      <c r="A125" s="79" t="s">
        <v>7</v>
      </c>
      <c r="B125" s="80"/>
      <c r="C125" s="80"/>
      <c r="D125" s="46" t="s">
        <v>10</v>
      </c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 t="s">
        <v>9</v>
      </c>
      <c r="R125" s="46"/>
      <c r="S125" s="46"/>
      <c r="T125" s="46"/>
      <c r="U125" s="46"/>
      <c r="V125" s="46" t="s">
        <v>8</v>
      </c>
      <c r="W125" s="46"/>
      <c r="X125" s="46"/>
      <c r="Y125" s="46"/>
      <c r="Z125" s="46"/>
      <c r="AA125" s="46"/>
      <c r="AB125" s="46"/>
      <c r="AC125" s="46"/>
      <c r="AD125" s="46"/>
      <c r="AE125" s="46"/>
      <c r="AF125" s="61" t="s">
        <v>298</v>
      </c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3"/>
      <c r="AU125" s="61" t="s">
        <v>300</v>
      </c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3"/>
    </row>
    <row r="126" spans="1:79" ht="28.5" customHeight="1" x14ac:dyDescent="0.2">
      <c r="A126" s="82"/>
      <c r="B126" s="83"/>
      <c r="C126" s="83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 t="s">
        <v>5</v>
      </c>
      <c r="AG126" s="46"/>
      <c r="AH126" s="46"/>
      <c r="AI126" s="46"/>
      <c r="AJ126" s="46"/>
      <c r="AK126" s="46" t="s">
        <v>4</v>
      </c>
      <c r="AL126" s="46"/>
      <c r="AM126" s="46"/>
      <c r="AN126" s="46"/>
      <c r="AO126" s="46"/>
      <c r="AP126" s="46" t="s">
        <v>154</v>
      </c>
      <c r="AQ126" s="46"/>
      <c r="AR126" s="46"/>
      <c r="AS126" s="46"/>
      <c r="AT126" s="46"/>
      <c r="AU126" s="46" t="s">
        <v>5</v>
      </c>
      <c r="AV126" s="46"/>
      <c r="AW126" s="46"/>
      <c r="AX126" s="46"/>
      <c r="AY126" s="46"/>
      <c r="AZ126" s="46" t="s">
        <v>4</v>
      </c>
      <c r="BA126" s="46"/>
      <c r="BB126" s="46"/>
      <c r="BC126" s="46"/>
      <c r="BD126" s="46"/>
      <c r="BE126" s="46" t="s">
        <v>112</v>
      </c>
      <c r="BF126" s="46"/>
      <c r="BG126" s="46"/>
      <c r="BH126" s="46"/>
      <c r="BI126" s="46"/>
    </row>
    <row r="127" spans="1:79" ht="15" customHeight="1" x14ac:dyDescent="0.2">
      <c r="A127" s="61">
        <v>1</v>
      </c>
      <c r="B127" s="62"/>
      <c r="C127" s="62"/>
      <c r="D127" s="46">
        <v>2</v>
      </c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>
        <v>3</v>
      </c>
      <c r="R127" s="46"/>
      <c r="S127" s="46"/>
      <c r="T127" s="46"/>
      <c r="U127" s="46"/>
      <c r="V127" s="46">
        <v>4</v>
      </c>
      <c r="W127" s="46"/>
      <c r="X127" s="46"/>
      <c r="Y127" s="46"/>
      <c r="Z127" s="46"/>
      <c r="AA127" s="46"/>
      <c r="AB127" s="46"/>
      <c r="AC127" s="46"/>
      <c r="AD127" s="46"/>
      <c r="AE127" s="46"/>
      <c r="AF127" s="46">
        <v>5</v>
      </c>
      <c r="AG127" s="46"/>
      <c r="AH127" s="46"/>
      <c r="AI127" s="46"/>
      <c r="AJ127" s="46"/>
      <c r="AK127" s="46">
        <v>6</v>
      </c>
      <c r="AL127" s="46"/>
      <c r="AM127" s="46"/>
      <c r="AN127" s="46"/>
      <c r="AO127" s="46"/>
      <c r="AP127" s="46">
        <v>7</v>
      </c>
      <c r="AQ127" s="46"/>
      <c r="AR127" s="46"/>
      <c r="AS127" s="46"/>
      <c r="AT127" s="46"/>
      <c r="AU127" s="46">
        <v>8</v>
      </c>
      <c r="AV127" s="46"/>
      <c r="AW127" s="46"/>
      <c r="AX127" s="46"/>
      <c r="AY127" s="46"/>
      <c r="AZ127" s="46">
        <v>9</v>
      </c>
      <c r="BA127" s="46"/>
      <c r="BB127" s="46"/>
      <c r="BC127" s="46"/>
      <c r="BD127" s="46"/>
      <c r="BE127" s="46">
        <v>10</v>
      </c>
      <c r="BF127" s="46"/>
      <c r="BG127" s="46"/>
      <c r="BH127" s="46"/>
      <c r="BI127" s="46"/>
    </row>
    <row r="128" spans="1:79" ht="15.75" hidden="1" customHeight="1" x14ac:dyDescent="0.2">
      <c r="A128" s="64" t="s">
        <v>187</v>
      </c>
      <c r="B128" s="65"/>
      <c r="C128" s="65"/>
      <c r="D128" s="46" t="s">
        <v>78</v>
      </c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 t="s">
        <v>91</v>
      </c>
      <c r="R128" s="46"/>
      <c r="S128" s="46"/>
      <c r="T128" s="46"/>
      <c r="U128" s="46"/>
      <c r="V128" s="46" t="s">
        <v>92</v>
      </c>
      <c r="W128" s="46"/>
      <c r="X128" s="46"/>
      <c r="Y128" s="46"/>
      <c r="Z128" s="46"/>
      <c r="AA128" s="46"/>
      <c r="AB128" s="46"/>
      <c r="AC128" s="46"/>
      <c r="AD128" s="46"/>
      <c r="AE128" s="46"/>
      <c r="AF128" s="44" t="s">
        <v>135</v>
      </c>
      <c r="AG128" s="44"/>
      <c r="AH128" s="44"/>
      <c r="AI128" s="44"/>
      <c r="AJ128" s="44"/>
      <c r="AK128" s="49" t="s">
        <v>136</v>
      </c>
      <c r="AL128" s="49"/>
      <c r="AM128" s="49"/>
      <c r="AN128" s="49"/>
      <c r="AO128" s="49"/>
      <c r="AP128" s="75" t="s">
        <v>327</v>
      </c>
      <c r="AQ128" s="75"/>
      <c r="AR128" s="75"/>
      <c r="AS128" s="75"/>
      <c r="AT128" s="75"/>
      <c r="AU128" s="44" t="s">
        <v>137</v>
      </c>
      <c r="AV128" s="44"/>
      <c r="AW128" s="44"/>
      <c r="AX128" s="44"/>
      <c r="AY128" s="44"/>
      <c r="AZ128" s="49" t="s">
        <v>138</v>
      </c>
      <c r="BA128" s="49"/>
      <c r="BB128" s="49"/>
      <c r="BC128" s="49"/>
      <c r="BD128" s="49"/>
      <c r="BE128" s="75" t="s">
        <v>327</v>
      </c>
      <c r="BF128" s="75"/>
      <c r="BG128" s="75"/>
      <c r="BH128" s="75"/>
      <c r="BI128" s="75"/>
      <c r="CA128" t="s">
        <v>47</v>
      </c>
    </row>
    <row r="129" spans="1:79" s="9" customFormat="1" ht="14.25" x14ac:dyDescent="0.2">
      <c r="A129" s="125">
        <v>0</v>
      </c>
      <c r="B129" s="126"/>
      <c r="C129" s="126"/>
      <c r="D129" s="171" t="s">
        <v>326</v>
      </c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2"/>
      <c r="BH129" s="172"/>
      <c r="BI129" s="172"/>
      <c r="CA129" s="9" t="s">
        <v>48</v>
      </c>
    </row>
    <row r="130" spans="1:79" s="136" customFormat="1" ht="14.25" customHeight="1" x14ac:dyDescent="0.2">
      <c r="A130" s="156">
        <v>0</v>
      </c>
      <c r="B130" s="157"/>
      <c r="C130" s="157"/>
      <c r="D130" s="174" t="s">
        <v>506</v>
      </c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2"/>
      <c r="Q130" s="46" t="s">
        <v>222</v>
      </c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175">
        <v>0</v>
      </c>
      <c r="AG130" s="175"/>
      <c r="AH130" s="175"/>
      <c r="AI130" s="175"/>
      <c r="AJ130" s="175"/>
      <c r="AK130" s="175">
        <v>0</v>
      </c>
      <c r="AL130" s="175"/>
      <c r="AM130" s="175"/>
      <c r="AN130" s="175"/>
      <c r="AO130" s="175"/>
      <c r="AP130" s="175">
        <v>0</v>
      </c>
      <c r="AQ130" s="175"/>
      <c r="AR130" s="175"/>
      <c r="AS130" s="175"/>
      <c r="AT130" s="175"/>
      <c r="AU130" s="175">
        <v>0</v>
      </c>
      <c r="AV130" s="175"/>
      <c r="AW130" s="175"/>
      <c r="AX130" s="175"/>
      <c r="AY130" s="175"/>
      <c r="AZ130" s="175">
        <v>0</v>
      </c>
      <c r="BA130" s="175"/>
      <c r="BB130" s="175"/>
      <c r="BC130" s="175"/>
      <c r="BD130" s="175"/>
      <c r="BE130" s="175">
        <v>0</v>
      </c>
      <c r="BF130" s="175"/>
      <c r="BG130" s="175"/>
      <c r="BH130" s="175"/>
      <c r="BI130" s="175"/>
    </row>
    <row r="131" spans="1:79" s="9" customFormat="1" ht="14.25" x14ac:dyDescent="0.2">
      <c r="A131" s="125">
        <v>0</v>
      </c>
      <c r="B131" s="126"/>
      <c r="C131" s="126"/>
      <c r="D131" s="173" t="s">
        <v>334</v>
      </c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9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</row>
    <row r="132" spans="1:79" s="136" customFormat="1" ht="28.5" customHeight="1" x14ac:dyDescent="0.2">
      <c r="A132" s="156">
        <v>0</v>
      </c>
      <c r="B132" s="157"/>
      <c r="C132" s="157"/>
      <c r="D132" s="174" t="s">
        <v>507</v>
      </c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2"/>
      <c r="Q132" s="46" t="s">
        <v>329</v>
      </c>
      <c r="R132" s="46"/>
      <c r="S132" s="46"/>
      <c r="T132" s="46"/>
      <c r="U132" s="46"/>
      <c r="V132" s="46" t="s">
        <v>508</v>
      </c>
      <c r="W132" s="46"/>
      <c r="X132" s="46"/>
      <c r="Y132" s="46"/>
      <c r="Z132" s="46"/>
      <c r="AA132" s="46"/>
      <c r="AB132" s="46"/>
      <c r="AC132" s="46"/>
      <c r="AD132" s="46"/>
      <c r="AE132" s="46"/>
      <c r="AF132" s="175">
        <v>0</v>
      </c>
      <c r="AG132" s="175"/>
      <c r="AH132" s="175"/>
      <c r="AI132" s="175"/>
      <c r="AJ132" s="175"/>
      <c r="AK132" s="175">
        <v>0</v>
      </c>
      <c r="AL132" s="175"/>
      <c r="AM132" s="175"/>
      <c r="AN132" s="175"/>
      <c r="AO132" s="175"/>
      <c r="AP132" s="175">
        <v>0</v>
      </c>
      <c r="AQ132" s="175"/>
      <c r="AR132" s="175"/>
      <c r="AS132" s="175"/>
      <c r="AT132" s="175"/>
      <c r="AU132" s="175">
        <v>0</v>
      </c>
      <c r="AV132" s="175"/>
      <c r="AW132" s="175"/>
      <c r="AX132" s="175"/>
      <c r="AY132" s="175"/>
      <c r="AZ132" s="175">
        <v>0</v>
      </c>
      <c r="BA132" s="175"/>
      <c r="BB132" s="175"/>
      <c r="BC132" s="175"/>
      <c r="BD132" s="175"/>
      <c r="BE132" s="175">
        <v>0</v>
      </c>
      <c r="BF132" s="175"/>
      <c r="BG132" s="175"/>
      <c r="BH132" s="175"/>
      <c r="BI132" s="175"/>
    </row>
    <row r="133" spans="1:79" s="136" customFormat="1" ht="45" customHeight="1" x14ac:dyDescent="0.2">
      <c r="A133" s="156">
        <v>0</v>
      </c>
      <c r="B133" s="157"/>
      <c r="C133" s="157"/>
      <c r="D133" s="174" t="s">
        <v>509</v>
      </c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2"/>
      <c r="Q133" s="46" t="s">
        <v>222</v>
      </c>
      <c r="R133" s="46"/>
      <c r="S133" s="46"/>
      <c r="T133" s="46"/>
      <c r="U133" s="46"/>
      <c r="V133" s="174" t="s">
        <v>344</v>
      </c>
      <c r="W133" s="131"/>
      <c r="X133" s="131"/>
      <c r="Y133" s="131"/>
      <c r="Z133" s="131"/>
      <c r="AA133" s="131"/>
      <c r="AB133" s="131"/>
      <c r="AC133" s="131"/>
      <c r="AD133" s="131"/>
      <c r="AE133" s="132"/>
      <c r="AF133" s="175">
        <v>0</v>
      </c>
      <c r="AG133" s="175"/>
      <c r="AH133" s="175"/>
      <c r="AI133" s="175"/>
      <c r="AJ133" s="175"/>
      <c r="AK133" s="175">
        <v>0</v>
      </c>
      <c r="AL133" s="175"/>
      <c r="AM133" s="175"/>
      <c r="AN133" s="175"/>
      <c r="AO133" s="175"/>
      <c r="AP133" s="175">
        <v>0</v>
      </c>
      <c r="AQ133" s="175"/>
      <c r="AR133" s="175"/>
      <c r="AS133" s="175"/>
      <c r="AT133" s="175"/>
      <c r="AU133" s="175">
        <v>0</v>
      </c>
      <c r="AV133" s="175"/>
      <c r="AW133" s="175"/>
      <c r="AX133" s="175"/>
      <c r="AY133" s="175"/>
      <c r="AZ133" s="175">
        <v>0</v>
      </c>
      <c r="BA133" s="175"/>
      <c r="BB133" s="175"/>
      <c r="BC133" s="175"/>
      <c r="BD133" s="175"/>
      <c r="BE133" s="175">
        <v>0</v>
      </c>
      <c r="BF133" s="175"/>
      <c r="BG133" s="175"/>
      <c r="BH133" s="175"/>
      <c r="BI133" s="175"/>
    </row>
    <row r="134" spans="1:79" s="136" customFormat="1" ht="60" customHeight="1" x14ac:dyDescent="0.2">
      <c r="A134" s="156">
        <v>0</v>
      </c>
      <c r="B134" s="157"/>
      <c r="C134" s="157"/>
      <c r="D134" s="174" t="s">
        <v>510</v>
      </c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2"/>
      <c r="Q134" s="46" t="s">
        <v>329</v>
      </c>
      <c r="R134" s="46"/>
      <c r="S134" s="46"/>
      <c r="T134" s="46"/>
      <c r="U134" s="46"/>
      <c r="V134" s="174" t="s">
        <v>508</v>
      </c>
      <c r="W134" s="131"/>
      <c r="X134" s="131"/>
      <c r="Y134" s="131"/>
      <c r="Z134" s="131"/>
      <c r="AA134" s="131"/>
      <c r="AB134" s="131"/>
      <c r="AC134" s="131"/>
      <c r="AD134" s="131"/>
      <c r="AE134" s="132"/>
      <c r="AF134" s="175">
        <v>0</v>
      </c>
      <c r="AG134" s="175"/>
      <c r="AH134" s="175"/>
      <c r="AI134" s="175"/>
      <c r="AJ134" s="175"/>
      <c r="AK134" s="175">
        <v>0</v>
      </c>
      <c r="AL134" s="175"/>
      <c r="AM134" s="175"/>
      <c r="AN134" s="175"/>
      <c r="AO134" s="175"/>
      <c r="AP134" s="175">
        <v>0</v>
      </c>
      <c r="AQ134" s="175"/>
      <c r="AR134" s="175"/>
      <c r="AS134" s="175"/>
      <c r="AT134" s="175"/>
      <c r="AU134" s="175">
        <v>0</v>
      </c>
      <c r="AV134" s="175"/>
      <c r="AW134" s="175"/>
      <c r="AX134" s="175"/>
      <c r="AY134" s="175"/>
      <c r="AZ134" s="175">
        <v>0</v>
      </c>
      <c r="BA134" s="175"/>
      <c r="BB134" s="175"/>
      <c r="BC134" s="175"/>
      <c r="BD134" s="175"/>
      <c r="BE134" s="175">
        <v>0</v>
      </c>
      <c r="BF134" s="175"/>
      <c r="BG134" s="175"/>
      <c r="BH134" s="175"/>
      <c r="BI134" s="175"/>
    </row>
    <row r="135" spans="1:79" s="9" customFormat="1" ht="14.25" x14ac:dyDescent="0.2">
      <c r="A135" s="125">
        <v>0</v>
      </c>
      <c r="B135" s="126"/>
      <c r="C135" s="126"/>
      <c r="D135" s="173" t="s">
        <v>342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9"/>
      <c r="Q135" s="171"/>
      <c r="R135" s="171"/>
      <c r="S135" s="171"/>
      <c r="T135" s="171"/>
      <c r="U135" s="171"/>
      <c r="V135" s="173"/>
      <c r="W135" s="138"/>
      <c r="X135" s="138"/>
      <c r="Y135" s="138"/>
      <c r="Z135" s="138"/>
      <c r="AA135" s="138"/>
      <c r="AB135" s="138"/>
      <c r="AC135" s="138"/>
      <c r="AD135" s="138"/>
      <c r="AE135" s="139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</row>
    <row r="136" spans="1:79" s="136" customFormat="1" ht="42.75" customHeight="1" x14ac:dyDescent="0.2">
      <c r="A136" s="156">
        <v>0</v>
      </c>
      <c r="B136" s="157"/>
      <c r="C136" s="157"/>
      <c r="D136" s="174" t="s">
        <v>511</v>
      </c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2"/>
      <c r="Q136" s="46" t="s">
        <v>222</v>
      </c>
      <c r="R136" s="46"/>
      <c r="S136" s="46"/>
      <c r="T136" s="46"/>
      <c r="U136" s="46"/>
      <c r="V136" s="174" t="s">
        <v>344</v>
      </c>
      <c r="W136" s="131"/>
      <c r="X136" s="131"/>
      <c r="Y136" s="131"/>
      <c r="Z136" s="131"/>
      <c r="AA136" s="131"/>
      <c r="AB136" s="131"/>
      <c r="AC136" s="131"/>
      <c r="AD136" s="131"/>
      <c r="AE136" s="132"/>
      <c r="AF136" s="175">
        <v>0</v>
      </c>
      <c r="AG136" s="175"/>
      <c r="AH136" s="175"/>
      <c r="AI136" s="175"/>
      <c r="AJ136" s="175"/>
      <c r="AK136" s="175">
        <v>0</v>
      </c>
      <c r="AL136" s="175"/>
      <c r="AM136" s="175"/>
      <c r="AN136" s="175"/>
      <c r="AO136" s="175"/>
      <c r="AP136" s="175">
        <v>0</v>
      </c>
      <c r="AQ136" s="175"/>
      <c r="AR136" s="175"/>
      <c r="AS136" s="175"/>
      <c r="AT136" s="175"/>
      <c r="AU136" s="175">
        <v>0</v>
      </c>
      <c r="AV136" s="175"/>
      <c r="AW136" s="175"/>
      <c r="AX136" s="175"/>
      <c r="AY136" s="175"/>
      <c r="AZ136" s="175">
        <v>0</v>
      </c>
      <c r="BA136" s="175"/>
      <c r="BB136" s="175"/>
      <c r="BC136" s="175"/>
      <c r="BD136" s="175"/>
      <c r="BE136" s="175">
        <v>0</v>
      </c>
      <c r="BF136" s="175"/>
      <c r="BG136" s="175"/>
      <c r="BH136" s="175"/>
      <c r="BI136" s="175"/>
    </row>
    <row r="137" spans="1:79" s="136" customFormat="1" ht="30" customHeight="1" x14ac:dyDescent="0.2">
      <c r="A137" s="156">
        <v>0</v>
      </c>
      <c r="B137" s="157"/>
      <c r="C137" s="157"/>
      <c r="D137" s="174" t="s">
        <v>512</v>
      </c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2"/>
      <c r="Q137" s="46" t="s">
        <v>222</v>
      </c>
      <c r="R137" s="46"/>
      <c r="S137" s="46"/>
      <c r="T137" s="46"/>
      <c r="U137" s="46"/>
      <c r="V137" s="174" t="s">
        <v>344</v>
      </c>
      <c r="W137" s="131"/>
      <c r="X137" s="131"/>
      <c r="Y137" s="131"/>
      <c r="Z137" s="131"/>
      <c r="AA137" s="131"/>
      <c r="AB137" s="131"/>
      <c r="AC137" s="131"/>
      <c r="AD137" s="131"/>
      <c r="AE137" s="132"/>
      <c r="AF137" s="175">
        <v>0</v>
      </c>
      <c r="AG137" s="175"/>
      <c r="AH137" s="175"/>
      <c r="AI137" s="175"/>
      <c r="AJ137" s="175"/>
      <c r="AK137" s="175">
        <v>0</v>
      </c>
      <c r="AL137" s="175"/>
      <c r="AM137" s="175"/>
      <c r="AN137" s="175"/>
      <c r="AO137" s="175"/>
      <c r="AP137" s="175">
        <v>0</v>
      </c>
      <c r="AQ137" s="175"/>
      <c r="AR137" s="175"/>
      <c r="AS137" s="175"/>
      <c r="AT137" s="175"/>
      <c r="AU137" s="175">
        <v>0</v>
      </c>
      <c r="AV137" s="175"/>
      <c r="AW137" s="175"/>
      <c r="AX137" s="175"/>
      <c r="AY137" s="175"/>
      <c r="AZ137" s="175">
        <v>0</v>
      </c>
      <c r="BA137" s="175"/>
      <c r="BB137" s="175"/>
      <c r="BC137" s="175"/>
      <c r="BD137" s="175"/>
      <c r="BE137" s="175">
        <v>0</v>
      </c>
      <c r="BF137" s="175"/>
      <c r="BG137" s="175"/>
      <c r="BH137" s="175"/>
      <c r="BI137" s="175"/>
    </row>
    <row r="138" spans="1:79" s="9" customFormat="1" ht="14.25" x14ac:dyDescent="0.2">
      <c r="A138" s="125">
        <v>0</v>
      </c>
      <c r="B138" s="126"/>
      <c r="C138" s="126"/>
      <c r="D138" s="173" t="s">
        <v>349</v>
      </c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9"/>
      <c r="Q138" s="171"/>
      <c r="R138" s="171"/>
      <c r="S138" s="171"/>
      <c r="T138" s="171"/>
      <c r="U138" s="171"/>
      <c r="V138" s="173"/>
      <c r="W138" s="138"/>
      <c r="X138" s="138"/>
      <c r="Y138" s="138"/>
      <c r="Z138" s="138"/>
      <c r="AA138" s="138"/>
      <c r="AB138" s="138"/>
      <c r="AC138" s="138"/>
      <c r="AD138" s="138"/>
      <c r="AE138" s="139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</row>
    <row r="139" spans="1:79" s="136" customFormat="1" ht="42.75" customHeight="1" x14ac:dyDescent="0.2">
      <c r="A139" s="156">
        <v>0</v>
      </c>
      <c r="B139" s="157"/>
      <c r="C139" s="157"/>
      <c r="D139" s="174" t="s">
        <v>513</v>
      </c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2"/>
      <c r="Q139" s="46" t="s">
        <v>351</v>
      </c>
      <c r="R139" s="46"/>
      <c r="S139" s="46"/>
      <c r="T139" s="46"/>
      <c r="U139" s="46"/>
      <c r="V139" s="174" t="s">
        <v>344</v>
      </c>
      <c r="W139" s="131"/>
      <c r="X139" s="131"/>
      <c r="Y139" s="131"/>
      <c r="Z139" s="131"/>
      <c r="AA139" s="131"/>
      <c r="AB139" s="131"/>
      <c r="AC139" s="131"/>
      <c r="AD139" s="131"/>
      <c r="AE139" s="132"/>
      <c r="AF139" s="175">
        <v>0</v>
      </c>
      <c r="AG139" s="175"/>
      <c r="AH139" s="175"/>
      <c r="AI139" s="175"/>
      <c r="AJ139" s="175"/>
      <c r="AK139" s="175">
        <v>0</v>
      </c>
      <c r="AL139" s="175"/>
      <c r="AM139" s="175"/>
      <c r="AN139" s="175"/>
      <c r="AO139" s="175"/>
      <c r="AP139" s="175">
        <v>0</v>
      </c>
      <c r="AQ139" s="175"/>
      <c r="AR139" s="175"/>
      <c r="AS139" s="175"/>
      <c r="AT139" s="175"/>
      <c r="AU139" s="175">
        <v>0</v>
      </c>
      <c r="AV139" s="175"/>
      <c r="AW139" s="175"/>
      <c r="AX139" s="175"/>
      <c r="AY139" s="175"/>
      <c r="AZ139" s="175">
        <v>0</v>
      </c>
      <c r="BA139" s="175"/>
      <c r="BB139" s="175"/>
      <c r="BC139" s="175"/>
      <c r="BD139" s="175"/>
      <c r="BE139" s="175">
        <v>0</v>
      </c>
      <c r="BF139" s="175"/>
      <c r="BG139" s="175"/>
      <c r="BH139" s="175"/>
      <c r="BI139" s="175"/>
    </row>
    <row r="140" spans="1:79" s="136" customFormat="1" ht="15" customHeight="1" x14ac:dyDescent="0.2">
      <c r="A140" s="156">
        <v>0</v>
      </c>
      <c r="B140" s="157"/>
      <c r="C140" s="157"/>
      <c r="D140" s="174" t="s">
        <v>514</v>
      </c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2"/>
      <c r="Q140" s="46" t="s">
        <v>351</v>
      </c>
      <c r="R140" s="46"/>
      <c r="S140" s="46"/>
      <c r="T140" s="46"/>
      <c r="U140" s="46"/>
      <c r="V140" s="174" t="s">
        <v>344</v>
      </c>
      <c r="W140" s="131"/>
      <c r="X140" s="131"/>
      <c r="Y140" s="131"/>
      <c r="Z140" s="131"/>
      <c r="AA140" s="131"/>
      <c r="AB140" s="131"/>
      <c r="AC140" s="131"/>
      <c r="AD140" s="131"/>
      <c r="AE140" s="132"/>
      <c r="AF140" s="175">
        <v>0</v>
      </c>
      <c r="AG140" s="175"/>
      <c r="AH140" s="175"/>
      <c r="AI140" s="175"/>
      <c r="AJ140" s="175"/>
      <c r="AK140" s="175">
        <v>0</v>
      </c>
      <c r="AL140" s="175"/>
      <c r="AM140" s="175"/>
      <c r="AN140" s="175"/>
      <c r="AO140" s="175"/>
      <c r="AP140" s="175">
        <v>0</v>
      </c>
      <c r="AQ140" s="175"/>
      <c r="AR140" s="175"/>
      <c r="AS140" s="175"/>
      <c r="AT140" s="175"/>
      <c r="AU140" s="175">
        <v>0</v>
      </c>
      <c r="AV140" s="175"/>
      <c r="AW140" s="175"/>
      <c r="AX140" s="175"/>
      <c r="AY140" s="175"/>
      <c r="AZ140" s="175">
        <v>0</v>
      </c>
      <c r="BA140" s="175"/>
      <c r="BB140" s="175"/>
      <c r="BC140" s="175"/>
      <c r="BD140" s="175"/>
      <c r="BE140" s="175">
        <v>0</v>
      </c>
      <c r="BF140" s="175"/>
      <c r="BG140" s="175"/>
      <c r="BH140" s="175"/>
      <c r="BI140" s="175"/>
    </row>
    <row r="142" spans="1:79" ht="14.25" customHeight="1" x14ac:dyDescent="0.2">
      <c r="A142" s="48" t="s">
        <v>155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</row>
    <row r="143" spans="1:79" ht="15" customHeight="1" x14ac:dyDescent="0.2">
      <c r="A143" s="69" t="s">
        <v>294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</row>
    <row r="144" spans="1:79" ht="12.95" customHeight="1" x14ac:dyDescent="0.2">
      <c r="A144" s="79" t="s">
        <v>20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1"/>
      <c r="U144" s="46" t="s">
        <v>295</v>
      </c>
      <c r="V144" s="46"/>
      <c r="W144" s="46"/>
      <c r="X144" s="46"/>
      <c r="Y144" s="46"/>
      <c r="Z144" s="46"/>
      <c r="AA144" s="46"/>
      <c r="AB144" s="46"/>
      <c r="AC144" s="46"/>
      <c r="AD144" s="46"/>
      <c r="AE144" s="46" t="s">
        <v>296</v>
      </c>
      <c r="AF144" s="46"/>
      <c r="AG144" s="46"/>
      <c r="AH144" s="46"/>
      <c r="AI144" s="46"/>
      <c r="AJ144" s="46"/>
      <c r="AK144" s="46"/>
      <c r="AL144" s="46"/>
      <c r="AM144" s="46"/>
      <c r="AN144" s="46"/>
      <c r="AO144" s="46" t="s">
        <v>297</v>
      </c>
      <c r="AP144" s="46"/>
      <c r="AQ144" s="46"/>
      <c r="AR144" s="46"/>
      <c r="AS144" s="46"/>
      <c r="AT144" s="46"/>
      <c r="AU144" s="46"/>
      <c r="AV144" s="46"/>
      <c r="AW144" s="46"/>
      <c r="AX144" s="46"/>
      <c r="AY144" s="46" t="s">
        <v>298</v>
      </c>
      <c r="AZ144" s="46"/>
      <c r="BA144" s="46"/>
      <c r="BB144" s="46"/>
      <c r="BC144" s="46"/>
      <c r="BD144" s="46"/>
      <c r="BE144" s="46"/>
      <c r="BF144" s="46"/>
      <c r="BG144" s="46"/>
      <c r="BH144" s="46"/>
      <c r="BI144" s="46" t="s">
        <v>300</v>
      </c>
      <c r="BJ144" s="46"/>
      <c r="BK144" s="46"/>
      <c r="BL144" s="46"/>
      <c r="BM144" s="46"/>
      <c r="BN144" s="46"/>
      <c r="BO144" s="46"/>
      <c r="BP144" s="46"/>
      <c r="BQ144" s="46"/>
      <c r="BR144" s="46"/>
    </row>
    <row r="145" spans="1:79" ht="30" customHeight="1" x14ac:dyDescent="0.2">
      <c r="A145" s="82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4"/>
      <c r="U145" s="46" t="s">
        <v>5</v>
      </c>
      <c r="V145" s="46"/>
      <c r="W145" s="46"/>
      <c r="X145" s="46"/>
      <c r="Y145" s="46"/>
      <c r="Z145" s="46" t="s">
        <v>4</v>
      </c>
      <c r="AA145" s="46"/>
      <c r="AB145" s="46"/>
      <c r="AC145" s="46"/>
      <c r="AD145" s="46"/>
      <c r="AE145" s="46" t="s">
        <v>5</v>
      </c>
      <c r="AF145" s="46"/>
      <c r="AG145" s="46"/>
      <c r="AH145" s="46"/>
      <c r="AI145" s="46"/>
      <c r="AJ145" s="46" t="s">
        <v>4</v>
      </c>
      <c r="AK145" s="46"/>
      <c r="AL145" s="46"/>
      <c r="AM145" s="46"/>
      <c r="AN145" s="46"/>
      <c r="AO145" s="46" t="s">
        <v>5</v>
      </c>
      <c r="AP145" s="46"/>
      <c r="AQ145" s="46"/>
      <c r="AR145" s="46"/>
      <c r="AS145" s="46"/>
      <c r="AT145" s="46" t="s">
        <v>4</v>
      </c>
      <c r="AU145" s="46"/>
      <c r="AV145" s="46"/>
      <c r="AW145" s="46"/>
      <c r="AX145" s="46"/>
      <c r="AY145" s="46" t="s">
        <v>5</v>
      </c>
      <c r="AZ145" s="46"/>
      <c r="BA145" s="46"/>
      <c r="BB145" s="46"/>
      <c r="BC145" s="46"/>
      <c r="BD145" s="46" t="s">
        <v>4</v>
      </c>
      <c r="BE145" s="46"/>
      <c r="BF145" s="46"/>
      <c r="BG145" s="46"/>
      <c r="BH145" s="46"/>
      <c r="BI145" s="46" t="s">
        <v>5</v>
      </c>
      <c r="BJ145" s="46"/>
      <c r="BK145" s="46"/>
      <c r="BL145" s="46"/>
      <c r="BM145" s="46"/>
      <c r="BN145" s="46" t="s">
        <v>4</v>
      </c>
      <c r="BO145" s="46"/>
      <c r="BP145" s="46"/>
      <c r="BQ145" s="46"/>
      <c r="BR145" s="46"/>
    </row>
    <row r="146" spans="1:79" ht="15" customHeight="1" x14ac:dyDescent="0.2">
      <c r="A146" s="61">
        <v>1</v>
      </c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3"/>
      <c r="U146" s="46">
        <v>2</v>
      </c>
      <c r="V146" s="46"/>
      <c r="W146" s="46"/>
      <c r="X146" s="46"/>
      <c r="Y146" s="46"/>
      <c r="Z146" s="46">
        <v>3</v>
      </c>
      <c r="AA146" s="46"/>
      <c r="AB146" s="46"/>
      <c r="AC146" s="46"/>
      <c r="AD146" s="46"/>
      <c r="AE146" s="46">
        <v>4</v>
      </c>
      <c r="AF146" s="46"/>
      <c r="AG146" s="46"/>
      <c r="AH146" s="46"/>
      <c r="AI146" s="46"/>
      <c r="AJ146" s="46">
        <v>5</v>
      </c>
      <c r="AK146" s="46"/>
      <c r="AL146" s="46"/>
      <c r="AM146" s="46"/>
      <c r="AN146" s="46"/>
      <c r="AO146" s="46">
        <v>6</v>
      </c>
      <c r="AP146" s="46"/>
      <c r="AQ146" s="46"/>
      <c r="AR146" s="46"/>
      <c r="AS146" s="46"/>
      <c r="AT146" s="46">
        <v>7</v>
      </c>
      <c r="AU146" s="46"/>
      <c r="AV146" s="46"/>
      <c r="AW146" s="46"/>
      <c r="AX146" s="46"/>
      <c r="AY146" s="46">
        <v>8</v>
      </c>
      <c r="AZ146" s="46"/>
      <c r="BA146" s="46"/>
      <c r="BB146" s="46"/>
      <c r="BC146" s="46"/>
      <c r="BD146" s="46">
        <v>9</v>
      </c>
      <c r="BE146" s="46"/>
      <c r="BF146" s="46"/>
      <c r="BG146" s="46"/>
      <c r="BH146" s="46"/>
      <c r="BI146" s="46">
        <v>10</v>
      </c>
      <c r="BJ146" s="46"/>
      <c r="BK146" s="46"/>
      <c r="BL146" s="46"/>
      <c r="BM146" s="46"/>
      <c r="BN146" s="46">
        <v>11</v>
      </c>
      <c r="BO146" s="46"/>
      <c r="BP146" s="46"/>
      <c r="BQ146" s="46"/>
      <c r="BR146" s="46"/>
    </row>
    <row r="147" spans="1:79" s="2" customFormat="1" ht="15.75" hidden="1" customHeight="1" x14ac:dyDescent="0.2">
      <c r="A147" s="64" t="s">
        <v>78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6"/>
      <c r="U147" s="44" t="s">
        <v>86</v>
      </c>
      <c r="V147" s="44"/>
      <c r="W147" s="44"/>
      <c r="X147" s="44"/>
      <c r="Y147" s="44"/>
      <c r="Z147" s="49" t="s">
        <v>87</v>
      </c>
      <c r="AA147" s="49"/>
      <c r="AB147" s="49"/>
      <c r="AC147" s="49"/>
      <c r="AD147" s="49"/>
      <c r="AE147" s="44" t="s">
        <v>88</v>
      </c>
      <c r="AF147" s="44"/>
      <c r="AG147" s="44"/>
      <c r="AH147" s="44"/>
      <c r="AI147" s="44"/>
      <c r="AJ147" s="49" t="s">
        <v>89</v>
      </c>
      <c r="AK147" s="49"/>
      <c r="AL147" s="49"/>
      <c r="AM147" s="49"/>
      <c r="AN147" s="49"/>
      <c r="AO147" s="44" t="s">
        <v>79</v>
      </c>
      <c r="AP147" s="44"/>
      <c r="AQ147" s="44"/>
      <c r="AR147" s="44"/>
      <c r="AS147" s="44"/>
      <c r="AT147" s="49" t="s">
        <v>80</v>
      </c>
      <c r="AU147" s="49"/>
      <c r="AV147" s="49"/>
      <c r="AW147" s="49"/>
      <c r="AX147" s="49"/>
      <c r="AY147" s="44" t="s">
        <v>81</v>
      </c>
      <c r="AZ147" s="44"/>
      <c r="BA147" s="44"/>
      <c r="BB147" s="44"/>
      <c r="BC147" s="44"/>
      <c r="BD147" s="49" t="s">
        <v>82</v>
      </c>
      <c r="BE147" s="49"/>
      <c r="BF147" s="49"/>
      <c r="BG147" s="49"/>
      <c r="BH147" s="49"/>
      <c r="BI147" s="44" t="s">
        <v>83</v>
      </c>
      <c r="BJ147" s="44"/>
      <c r="BK147" s="44"/>
      <c r="BL147" s="44"/>
      <c r="BM147" s="44"/>
      <c r="BN147" s="49" t="s">
        <v>84</v>
      </c>
      <c r="BO147" s="49"/>
      <c r="BP147" s="49"/>
      <c r="BQ147" s="49"/>
      <c r="BR147" s="49"/>
      <c r="CA147" t="s">
        <v>49</v>
      </c>
    </row>
    <row r="148" spans="1:79" s="9" customFormat="1" ht="12.75" customHeight="1" x14ac:dyDescent="0.2">
      <c r="A148" s="125" t="s">
        <v>179</v>
      </c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8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76"/>
      <c r="AT148" s="176"/>
      <c r="AU148" s="176"/>
      <c r="AV148" s="176"/>
      <c r="AW148" s="176"/>
      <c r="AX148" s="176"/>
      <c r="AY148" s="176"/>
      <c r="AZ148" s="176"/>
      <c r="BA148" s="176"/>
      <c r="BB148" s="176"/>
      <c r="BC148" s="176"/>
      <c r="BD148" s="176"/>
      <c r="BE148" s="176"/>
      <c r="BF148" s="176"/>
      <c r="BG148" s="176"/>
      <c r="BH148" s="176"/>
      <c r="BI148" s="176"/>
      <c r="BJ148" s="176"/>
      <c r="BK148" s="176"/>
      <c r="BL148" s="176"/>
      <c r="BM148" s="176"/>
      <c r="BN148" s="176"/>
      <c r="BO148" s="176"/>
      <c r="BP148" s="176"/>
      <c r="BQ148" s="176"/>
      <c r="BR148" s="176"/>
      <c r="CA148" s="9" t="s">
        <v>50</v>
      </c>
    </row>
    <row r="149" spans="1:79" s="136" customFormat="1" ht="38.25" customHeight="1" x14ac:dyDescent="0.2">
      <c r="A149" s="130" t="s">
        <v>366</v>
      </c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2"/>
      <c r="U149" s="177" t="s">
        <v>304</v>
      </c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 t="s">
        <v>304</v>
      </c>
      <c r="AF149" s="177"/>
      <c r="AG149" s="177"/>
      <c r="AH149" s="177"/>
      <c r="AI149" s="177"/>
      <c r="AJ149" s="177"/>
      <c r="AK149" s="177"/>
      <c r="AL149" s="177"/>
      <c r="AM149" s="177"/>
      <c r="AN149" s="177"/>
      <c r="AO149" s="177" t="s">
        <v>304</v>
      </c>
      <c r="AP149" s="177"/>
      <c r="AQ149" s="177"/>
      <c r="AR149" s="177"/>
      <c r="AS149" s="177"/>
      <c r="AT149" s="177"/>
      <c r="AU149" s="177"/>
      <c r="AV149" s="177"/>
      <c r="AW149" s="177"/>
      <c r="AX149" s="177"/>
      <c r="AY149" s="177" t="s">
        <v>304</v>
      </c>
      <c r="AZ149" s="177"/>
      <c r="BA149" s="177"/>
      <c r="BB149" s="177"/>
      <c r="BC149" s="177"/>
      <c r="BD149" s="177"/>
      <c r="BE149" s="177"/>
      <c r="BF149" s="177"/>
      <c r="BG149" s="177"/>
      <c r="BH149" s="177"/>
      <c r="BI149" s="177" t="s">
        <v>304</v>
      </c>
      <c r="BJ149" s="177"/>
      <c r="BK149" s="177"/>
      <c r="BL149" s="177"/>
      <c r="BM149" s="177"/>
      <c r="BN149" s="177"/>
      <c r="BO149" s="177"/>
      <c r="BP149" s="177"/>
      <c r="BQ149" s="177"/>
      <c r="BR149" s="177"/>
    </row>
    <row r="152" spans="1:79" ht="14.25" customHeight="1" x14ac:dyDescent="0.2">
      <c r="A152" s="48" t="s">
        <v>156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</row>
    <row r="153" spans="1:79" ht="15" customHeight="1" x14ac:dyDescent="0.2">
      <c r="A153" s="79" t="s">
        <v>7</v>
      </c>
      <c r="B153" s="80"/>
      <c r="C153" s="80"/>
      <c r="D153" s="79" t="s">
        <v>11</v>
      </c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1"/>
      <c r="W153" s="46" t="s">
        <v>295</v>
      </c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 t="s">
        <v>378</v>
      </c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 t="s">
        <v>388</v>
      </c>
      <c r="AV153" s="46"/>
      <c r="AW153" s="46"/>
      <c r="AX153" s="46"/>
      <c r="AY153" s="46"/>
      <c r="AZ153" s="46"/>
      <c r="BA153" s="46" t="s">
        <v>394</v>
      </c>
      <c r="BB153" s="46"/>
      <c r="BC153" s="46"/>
      <c r="BD153" s="46"/>
      <c r="BE153" s="46"/>
      <c r="BF153" s="46"/>
      <c r="BG153" s="46" t="s">
        <v>402</v>
      </c>
      <c r="BH153" s="46"/>
      <c r="BI153" s="46"/>
      <c r="BJ153" s="46"/>
      <c r="BK153" s="46"/>
      <c r="BL153" s="46"/>
    </row>
    <row r="154" spans="1:79" ht="15" customHeight="1" x14ac:dyDescent="0.2">
      <c r="A154" s="96"/>
      <c r="B154" s="97"/>
      <c r="C154" s="97"/>
      <c r="D154" s="96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8"/>
      <c r="W154" s="46" t="s">
        <v>5</v>
      </c>
      <c r="X154" s="46"/>
      <c r="Y154" s="46"/>
      <c r="Z154" s="46"/>
      <c r="AA154" s="46"/>
      <c r="AB154" s="46"/>
      <c r="AC154" s="46" t="s">
        <v>4</v>
      </c>
      <c r="AD154" s="46"/>
      <c r="AE154" s="46"/>
      <c r="AF154" s="46"/>
      <c r="AG154" s="46"/>
      <c r="AH154" s="46"/>
      <c r="AI154" s="46" t="s">
        <v>5</v>
      </c>
      <c r="AJ154" s="46"/>
      <c r="AK154" s="46"/>
      <c r="AL154" s="46"/>
      <c r="AM154" s="46"/>
      <c r="AN154" s="46"/>
      <c r="AO154" s="46" t="s">
        <v>4</v>
      </c>
      <c r="AP154" s="46"/>
      <c r="AQ154" s="46"/>
      <c r="AR154" s="46"/>
      <c r="AS154" s="46"/>
      <c r="AT154" s="46"/>
      <c r="AU154" s="99" t="s">
        <v>5</v>
      </c>
      <c r="AV154" s="99"/>
      <c r="AW154" s="99"/>
      <c r="AX154" s="99" t="s">
        <v>4</v>
      </c>
      <c r="AY154" s="99"/>
      <c r="AZ154" s="99"/>
      <c r="BA154" s="99" t="s">
        <v>5</v>
      </c>
      <c r="BB154" s="99"/>
      <c r="BC154" s="99"/>
      <c r="BD154" s="99" t="s">
        <v>4</v>
      </c>
      <c r="BE154" s="99"/>
      <c r="BF154" s="99"/>
      <c r="BG154" s="99" t="s">
        <v>5</v>
      </c>
      <c r="BH154" s="99"/>
      <c r="BI154" s="99"/>
      <c r="BJ154" s="99" t="s">
        <v>4</v>
      </c>
      <c r="BK154" s="99"/>
      <c r="BL154" s="99"/>
    </row>
    <row r="155" spans="1:79" ht="57" customHeight="1" x14ac:dyDescent="0.2">
      <c r="A155" s="82"/>
      <c r="B155" s="83"/>
      <c r="C155" s="83"/>
      <c r="D155" s="82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4"/>
      <c r="W155" s="46" t="s">
        <v>13</v>
      </c>
      <c r="X155" s="46"/>
      <c r="Y155" s="46"/>
      <c r="Z155" s="46" t="s">
        <v>12</v>
      </c>
      <c r="AA155" s="46"/>
      <c r="AB155" s="46"/>
      <c r="AC155" s="46" t="s">
        <v>13</v>
      </c>
      <c r="AD155" s="46"/>
      <c r="AE155" s="46"/>
      <c r="AF155" s="46" t="s">
        <v>12</v>
      </c>
      <c r="AG155" s="46"/>
      <c r="AH155" s="46"/>
      <c r="AI155" s="46" t="s">
        <v>13</v>
      </c>
      <c r="AJ155" s="46"/>
      <c r="AK155" s="46"/>
      <c r="AL155" s="46" t="s">
        <v>12</v>
      </c>
      <c r="AM155" s="46"/>
      <c r="AN155" s="46"/>
      <c r="AO155" s="46" t="s">
        <v>13</v>
      </c>
      <c r="AP155" s="46"/>
      <c r="AQ155" s="46"/>
      <c r="AR155" s="46" t="s">
        <v>12</v>
      </c>
      <c r="AS155" s="46"/>
      <c r="AT155" s="46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</row>
    <row r="156" spans="1:79" ht="15" customHeight="1" x14ac:dyDescent="0.2">
      <c r="A156" s="61">
        <v>1</v>
      </c>
      <c r="B156" s="62"/>
      <c r="C156" s="62"/>
      <c r="D156" s="61">
        <v>2</v>
      </c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3"/>
      <c r="W156" s="46">
        <v>3</v>
      </c>
      <c r="X156" s="46"/>
      <c r="Y156" s="46"/>
      <c r="Z156" s="46">
        <v>4</v>
      </c>
      <c r="AA156" s="46"/>
      <c r="AB156" s="46"/>
      <c r="AC156" s="46">
        <v>5</v>
      </c>
      <c r="AD156" s="46"/>
      <c r="AE156" s="46"/>
      <c r="AF156" s="46">
        <v>6</v>
      </c>
      <c r="AG156" s="46"/>
      <c r="AH156" s="46"/>
      <c r="AI156" s="46">
        <v>7</v>
      </c>
      <c r="AJ156" s="46"/>
      <c r="AK156" s="46"/>
      <c r="AL156" s="46">
        <v>8</v>
      </c>
      <c r="AM156" s="46"/>
      <c r="AN156" s="46"/>
      <c r="AO156" s="46">
        <v>9</v>
      </c>
      <c r="AP156" s="46"/>
      <c r="AQ156" s="46"/>
      <c r="AR156" s="46">
        <v>10</v>
      </c>
      <c r="AS156" s="46"/>
      <c r="AT156" s="46"/>
      <c r="AU156" s="46">
        <v>11</v>
      </c>
      <c r="AV156" s="46"/>
      <c r="AW156" s="46"/>
      <c r="AX156" s="46">
        <v>12</v>
      </c>
      <c r="AY156" s="46"/>
      <c r="AZ156" s="46"/>
      <c r="BA156" s="46">
        <v>13</v>
      </c>
      <c r="BB156" s="46"/>
      <c r="BC156" s="46"/>
      <c r="BD156" s="46">
        <v>14</v>
      </c>
      <c r="BE156" s="46"/>
      <c r="BF156" s="46"/>
      <c r="BG156" s="46">
        <v>15</v>
      </c>
      <c r="BH156" s="46"/>
      <c r="BI156" s="46"/>
      <c r="BJ156" s="46">
        <v>16</v>
      </c>
      <c r="BK156" s="46"/>
      <c r="BL156" s="46"/>
    </row>
    <row r="157" spans="1:79" s="2" customFormat="1" ht="12.75" hidden="1" customHeight="1" x14ac:dyDescent="0.2">
      <c r="A157" s="64" t="s">
        <v>90</v>
      </c>
      <c r="B157" s="65"/>
      <c r="C157" s="65"/>
      <c r="D157" s="64" t="s">
        <v>78</v>
      </c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6"/>
      <c r="W157" s="44" t="s">
        <v>93</v>
      </c>
      <c r="X157" s="44"/>
      <c r="Y157" s="44"/>
      <c r="Z157" s="44" t="s">
        <v>94</v>
      </c>
      <c r="AA157" s="44"/>
      <c r="AB157" s="44"/>
      <c r="AC157" s="49" t="s">
        <v>95</v>
      </c>
      <c r="AD157" s="49"/>
      <c r="AE157" s="49"/>
      <c r="AF157" s="49" t="s">
        <v>96</v>
      </c>
      <c r="AG157" s="49"/>
      <c r="AH157" s="49"/>
      <c r="AI157" s="44" t="s">
        <v>97</v>
      </c>
      <c r="AJ157" s="44"/>
      <c r="AK157" s="44"/>
      <c r="AL157" s="44" t="s">
        <v>98</v>
      </c>
      <c r="AM157" s="44"/>
      <c r="AN157" s="44"/>
      <c r="AO157" s="49" t="s">
        <v>127</v>
      </c>
      <c r="AP157" s="49"/>
      <c r="AQ157" s="49"/>
      <c r="AR157" s="49" t="s">
        <v>99</v>
      </c>
      <c r="AS157" s="49"/>
      <c r="AT157" s="49"/>
      <c r="AU157" s="44" t="s">
        <v>133</v>
      </c>
      <c r="AV157" s="44"/>
      <c r="AW157" s="44"/>
      <c r="AX157" s="49" t="s">
        <v>134</v>
      </c>
      <c r="AY157" s="49"/>
      <c r="AZ157" s="49"/>
      <c r="BA157" s="44" t="s">
        <v>135</v>
      </c>
      <c r="BB157" s="44"/>
      <c r="BC157" s="44"/>
      <c r="BD157" s="49" t="s">
        <v>136</v>
      </c>
      <c r="BE157" s="49"/>
      <c r="BF157" s="49"/>
      <c r="BG157" s="44" t="s">
        <v>137</v>
      </c>
      <c r="BH157" s="44"/>
      <c r="BI157" s="44"/>
      <c r="BJ157" s="49" t="s">
        <v>138</v>
      </c>
      <c r="BK157" s="49"/>
      <c r="BL157" s="49"/>
      <c r="CA157" s="2" t="s">
        <v>126</v>
      </c>
    </row>
    <row r="158" spans="1:79" s="9" customFormat="1" ht="12.75" customHeight="1" x14ac:dyDescent="0.2">
      <c r="A158" s="125">
        <v>1</v>
      </c>
      <c r="B158" s="126"/>
      <c r="C158" s="126"/>
      <c r="D158" s="137" t="s">
        <v>371</v>
      </c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9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2"/>
      <c r="BH158" s="172"/>
      <c r="BI158" s="172"/>
      <c r="BJ158" s="172"/>
      <c r="BK158" s="172"/>
      <c r="BL158" s="172"/>
      <c r="CA158" s="9" t="s">
        <v>51</v>
      </c>
    </row>
    <row r="159" spans="1:79" s="136" customFormat="1" ht="25.5" customHeight="1" x14ac:dyDescent="0.2">
      <c r="A159" s="156">
        <v>2</v>
      </c>
      <c r="B159" s="157"/>
      <c r="C159" s="157"/>
      <c r="D159" s="130" t="s">
        <v>372</v>
      </c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2"/>
      <c r="W159" s="175" t="s">
        <v>304</v>
      </c>
      <c r="X159" s="175"/>
      <c r="Y159" s="175"/>
      <c r="Z159" s="175" t="s">
        <v>304</v>
      </c>
      <c r="AA159" s="175"/>
      <c r="AB159" s="175"/>
      <c r="AC159" s="175"/>
      <c r="AD159" s="175"/>
      <c r="AE159" s="175"/>
      <c r="AF159" s="175"/>
      <c r="AG159" s="175"/>
      <c r="AH159" s="175"/>
      <c r="AI159" s="175" t="s">
        <v>304</v>
      </c>
      <c r="AJ159" s="175"/>
      <c r="AK159" s="175"/>
      <c r="AL159" s="175" t="s">
        <v>304</v>
      </c>
      <c r="AM159" s="175"/>
      <c r="AN159" s="175"/>
      <c r="AO159" s="175"/>
      <c r="AP159" s="175"/>
      <c r="AQ159" s="175"/>
      <c r="AR159" s="175"/>
      <c r="AS159" s="175"/>
      <c r="AT159" s="175"/>
      <c r="AU159" s="175" t="s">
        <v>304</v>
      </c>
      <c r="AV159" s="175"/>
      <c r="AW159" s="175"/>
      <c r="AX159" s="175"/>
      <c r="AY159" s="175"/>
      <c r="AZ159" s="175"/>
      <c r="BA159" s="175" t="s">
        <v>304</v>
      </c>
      <c r="BB159" s="175"/>
      <c r="BC159" s="175"/>
      <c r="BD159" s="175"/>
      <c r="BE159" s="175"/>
      <c r="BF159" s="175"/>
      <c r="BG159" s="175" t="s">
        <v>304</v>
      </c>
      <c r="BH159" s="175"/>
      <c r="BI159" s="175"/>
      <c r="BJ159" s="175"/>
      <c r="BK159" s="175"/>
      <c r="BL159" s="175"/>
    </row>
    <row r="162" spans="1:79" ht="14.25" customHeight="1" x14ac:dyDescent="0.2">
      <c r="A162" s="48" t="s">
        <v>185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</row>
    <row r="163" spans="1:79" ht="14.25" customHeight="1" x14ac:dyDescent="0.2">
      <c r="A163" s="48" t="s">
        <v>389</v>
      </c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</row>
    <row r="164" spans="1:79" ht="15" customHeight="1" x14ac:dyDescent="0.2">
      <c r="A164" s="52" t="s">
        <v>294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</row>
    <row r="165" spans="1:79" ht="15" customHeight="1" x14ac:dyDescent="0.2">
      <c r="A165" s="46" t="s">
        <v>7</v>
      </c>
      <c r="B165" s="46"/>
      <c r="C165" s="46"/>
      <c r="D165" s="46"/>
      <c r="E165" s="46"/>
      <c r="F165" s="46"/>
      <c r="G165" s="46" t="s">
        <v>157</v>
      </c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 t="s">
        <v>14</v>
      </c>
      <c r="U165" s="46"/>
      <c r="V165" s="46"/>
      <c r="W165" s="46"/>
      <c r="X165" s="46"/>
      <c r="Y165" s="46"/>
      <c r="Z165" s="46"/>
      <c r="AA165" s="61" t="s">
        <v>295</v>
      </c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3"/>
      <c r="AP165" s="61" t="s">
        <v>296</v>
      </c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3"/>
      <c r="BE165" s="61" t="s">
        <v>297</v>
      </c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3"/>
    </row>
    <row r="166" spans="1:79" ht="32.1" customHeight="1" x14ac:dyDescent="0.2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 t="s">
        <v>5</v>
      </c>
      <c r="AB166" s="46"/>
      <c r="AC166" s="46"/>
      <c r="AD166" s="46"/>
      <c r="AE166" s="46"/>
      <c r="AF166" s="46" t="s">
        <v>4</v>
      </c>
      <c r="AG166" s="46"/>
      <c r="AH166" s="46"/>
      <c r="AI166" s="46"/>
      <c r="AJ166" s="46"/>
      <c r="AK166" s="46" t="s">
        <v>111</v>
      </c>
      <c r="AL166" s="46"/>
      <c r="AM166" s="46"/>
      <c r="AN166" s="46"/>
      <c r="AO166" s="46"/>
      <c r="AP166" s="46" t="s">
        <v>5</v>
      </c>
      <c r="AQ166" s="46"/>
      <c r="AR166" s="46"/>
      <c r="AS166" s="46"/>
      <c r="AT166" s="46"/>
      <c r="AU166" s="46" t="s">
        <v>4</v>
      </c>
      <c r="AV166" s="46"/>
      <c r="AW166" s="46"/>
      <c r="AX166" s="46"/>
      <c r="AY166" s="46"/>
      <c r="AZ166" s="46" t="s">
        <v>118</v>
      </c>
      <c r="BA166" s="46"/>
      <c r="BB166" s="46"/>
      <c r="BC166" s="46"/>
      <c r="BD166" s="46"/>
      <c r="BE166" s="46" t="s">
        <v>5</v>
      </c>
      <c r="BF166" s="46"/>
      <c r="BG166" s="46"/>
      <c r="BH166" s="46"/>
      <c r="BI166" s="46"/>
      <c r="BJ166" s="46" t="s">
        <v>4</v>
      </c>
      <c r="BK166" s="46"/>
      <c r="BL166" s="46"/>
      <c r="BM166" s="46"/>
      <c r="BN166" s="46"/>
      <c r="BO166" s="46" t="s">
        <v>158</v>
      </c>
      <c r="BP166" s="46"/>
      <c r="BQ166" s="46"/>
      <c r="BR166" s="46"/>
      <c r="BS166" s="46"/>
    </row>
    <row r="167" spans="1:79" ht="15" customHeight="1" x14ac:dyDescent="0.2">
      <c r="A167" s="46">
        <v>1</v>
      </c>
      <c r="B167" s="46"/>
      <c r="C167" s="46"/>
      <c r="D167" s="46"/>
      <c r="E167" s="46"/>
      <c r="F167" s="46"/>
      <c r="G167" s="46">
        <v>2</v>
      </c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>
        <v>3</v>
      </c>
      <c r="U167" s="46"/>
      <c r="V167" s="46"/>
      <c r="W167" s="46"/>
      <c r="X167" s="46"/>
      <c r="Y167" s="46"/>
      <c r="Z167" s="46"/>
      <c r="AA167" s="46">
        <v>4</v>
      </c>
      <c r="AB167" s="46"/>
      <c r="AC167" s="46"/>
      <c r="AD167" s="46"/>
      <c r="AE167" s="46"/>
      <c r="AF167" s="46">
        <v>5</v>
      </c>
      <c r="AG167" s="46"/>
      <c r="AH167" s="46"/>
      <c r="AI167" s="46"/>
      <c r="AJ167" s="46"/>
      <c r="AK167" s="46">
        <v>6</v>
      </c>
      <c r="AL167" s="46"/>
      <c r="AM167" s="46"/>
      <c r="AN167" s="46"/>
      <c r="AO167" s="46"/>
      <c r="AP167" s="46">
        <v>7</v>
      </c>
      <c r="AQ167" s="46"/>
      <c r="AR167" s="46"/>
      <c r="AS167" s="46"/>
      <c r="AT167" s="46"/>
      <c r="AU167" s="46">
        <v>8</v>
      </c>
      <c r="AV167" s="46"/>
      <c r="AW167" s="46"/>
      <c r="AX167" s="46"/>
      <c r="AY167" s="46"/>
      <c r="AZ167" s="46">
        <v>9</v>
      </c>
      <c r="BA167" s="46"/>
      <c r="BB167" s="46"/>
      <c r="BC167" s="46"/>
      <c r="BD167" s="46"/>
      <c r="BE167" s="46">
        <v>10</v>
      </c>
      <c r="BF167" s="46"/>
      <c r="BG167" s="46"/>
      <c r="BH167" s="46"/>
      <c r="BI167" s="46"/>
      <c r="BJ167" s="46">
        <v>11</v>
      </c>
      <c r="BK167" s="46"/>
      <c r="BL167" s="46"/>
      <c r="BM167" s="46"/>
      <c r="BN167" s="46"/>
      <c r="BO167" s="46">
        <v>12</v>
      </c>
      <c r="BP167" s="46"/>
      <c r="BQ167" s="46"/>
      <c r="BR167" s="46"/>
      <c r="BS167" s="46"/>
    </row>
    <row r="168" spans="1:79" s="2" customFormat="1" ht="15" hidden="1" customHeight="1" x14ac:dyDescent="0.2">
      <c r="A168" s="44" t="s">
        <v>90</v>
      </c>
      <c r="B168" s="44"/>
      <c r="C168" s="44"/>
      <c r="D168" s="44"/>
      <c r="E168" s="44"/>
      <c r="F168" s="44"/>
      <c r="G168" s="86" t="s">
        <v>78</v>
      </c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 t="s">
        <v>100</v>
      </c>
      <c r="U168" s="86"/>
      <c r="V168" s="86"/>
      <c r="W168" s="86"/>
      <c r="X168" s="86"/>
      <c r="Y168" s="86"/>
      <c r="Z168" s="86"/>
      <c r="AA168" s="49" t="s">
        <v>86</v>
      </c>
      <c r="AB168" s="49"/>
      <c r="AC168" s="49"/>
      <c r="AD168" s="49"/>
      <c r="AE168" s="49"/>
      <c r="AF168" s="49" t="s">
        <v>87</v>
      </c>
      <c r="AG168" s="49"/>
      <c r="AH168" s="49"/>
      <c r="AI168" s="49"/>
      <c r="AJ168" s="49"/>
      <c r="AK168" s="75" t="s">
        <v>153</v>
      </c>
      <c r="AL168" s="75"/>
      <c r="AM168" s="75"/>
      <c r="AN168" s="75"/>
      <c r="AO168" s="75"/>
      <c r="AP168" s="49" t="s">
        <v>88</v>
      </c>
      <c r="AQ168" s="49"/>
      <c r="AR168" s="49"/>
      <c r="AS168" s="49"/>
      <c r="AT168" s="49"/>
      <c r="AU168" s="49" t="s">
        <v>89</v>
      </c>
      <c r="AV168" s="49"/>
      <c r="AW168" s="49"/>
      <c r="AX168" s="49"/>
      <c r="AY168" s="49"/>
      <c r="AZ168" s="75" t="s">
        <v>153</v>
      </c>
      <c r="BA168" s="75"/>
      <c r="BB168" s="75"/>
      <c r="BC168" s="75"/>
      <c r="BD168" s="75"/>
      <c r="BE168" s="49" t="s">
        <v>79</v>
      </c>
      <c r="BF168" s="49"/>
      <c r="BG168" s="49"/>
      <c r="BH168" s="49"/>
      <c r="BI168" s="49"/>
      <c r="BJ168" s="49" t="s">
        <v>80</v>
      </c>
      <c r="BK168" s="49"/>
      <c r="BL168" s="49"/>
      <c r="BM168" s="49"/>
      <c r="BN168" s="49"/>
      <c r="BO168" s="75" t="s">
        <v>153</v>
      </c>
      <c r="BP168" s="75"/>
      <c r="BQ168" s="75"/>
      <c r="BR168" s="75"/>
      <c r="BS168" s="75"/>
      <c r="CA168" s="2" t="s">
        <v>52</v>
      </c>
    </row>
    <row r="169" spans="1:79" s="9" customFormat="1" ht="12.75" customHeight="1" x14ac:dyDescent="0.2">
      <c r="A169" s="124"/>
      <c r="B169" s="124"/>
      <c r="C169" s="124"/>
      <c r="D169" s="124"/>
      <c r="E169" s="124"/>
      <c r="F169" s="124"/>
      <c r="G169" s="178" t="s">
        <v>179</v>
      </c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9"/>
      <c r="U169" s="179"/>
      <c r="V169" s="179"/>
      <c r="W169" s="179"/>
      <c r="X169" s="179"/>
      <c r="Y169" s="179"/>
      <c r="Z169" s="179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>
        <f>IF(ISNUMBER(AA169),AA169,0)+IF(ISNUMBER(AF169),AF169,0)</f>
        <v>0</v>
      </c>
      <c r="AL169" s="176"/>
      <c r="AM169" s="176"/>
      <c r="AN169" s="176"/>
      <c r="AO169" s="176"/>
      <c r="AP169" s="176"/>
      <c r="AQ169" s="176"/>
      <c r="AR169" s="176"/>
      <c r="AS169" s="176"/>
      <c r="AT169" s="176"/>
      <c r="AU169" s="176"/>
      <c r="AV169" s="176"/>
      <c r="AW169" s="176"/>
      <c r="AX169" s="176"/>
      <c r="AY169" s="176"/>
      <c r="AZ169" s="176">
        <f>IF(ISNUMBER(AP169),AP169,0)+IF(ISNUMBER(AU169),AU169,0)</f>
        <v>0</v>
      </c>
      <c r="BA169" s="176"/>
      <c r="BB169" s="176"/>
      <c r="BC169" s="176"/>
      <c r="BD169" s="176"/>
      <c r="BE169" s="176"/>
      <c r="BF169" s="176"/>
      <c r="BG169" s="176"/>
      <c r="BH169" s="176"/>
      <c r="BI169" s="176"/>
      <c r="BJ169" s="176"/>
      <c r="BK169" s="176"/>
      <c r="BL169" s="176"/>
      <c r="BM169" s="176"/>
      <c r="BN169" s="176"/>
      <c r="BO169" s="176">
        <f>IF(ISNUMBER(BE169),BE169,0)+IF(ISNUMBER(BJ169),BJ169,0)</f>
        <v>0</v>
      </c>
      <c r="BP169" s="176"/>
      <c r="BQ169" s="176"/>
      <c r="BR169" s="176"/>
      <c r="BS169" s="176"/>
      <c r="CA169" s="9" t="s">
        <v>53</v>
      </c>
    </row>
    <row r="171" spans="1:79" ht="13.5" customHeight="1" x14ac:dyDescent="0.2">
      <c r="A171" s="48" t="s">
        <v>403</v>
      </c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</row>
    <row r="172" spans="1:79" ht="15" customHeight="1" x14ac:dyDescent="0.2">
      <c r="A172" s="69" t="s">
        <v>294</v>
      </c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</row>
    <row r="173" spans="1:79" ht="15" customHeight="1" x14ac:dyDescent="0.2">
      <c r="A173" s="46" t="s">
        <v>7</v>
      </c>
      <c r="B173" s="46"/>
      <c r="C173" s="46"/>
      <c r="D173" s="46"/>
      <c r="E173" s="46"/>
      <c r="F173" s="46"/>
      <c r="G173" s="46" t="s">
        <v>157</v>
      </c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 t="s">
        <v>14</v>
      </c>
      <c r="U173" s="46"/>
      <c r="V173" s="46"/>
      <c r="W173" s="46"/>
      <c r="X173" s="46"/>
      <c r="Y173" s="46"/>
      <c r="Z173" s="46"/>
      <c r="AA173" s="61" t="s">
        <v>298</v>
      </c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3"/>
      <c r="AP173" s="61" t="s">
        <v>300</v>
      </c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3"/>
    </row>
    <row r="174" spans="1:79" ht="32.1" customHeight="1" x14ac:dyDescent="0.2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 t="s">
        <v>5</v>
      </c>
      <c r="AB174" s="46"/>
      <c r="AC174" s="46"/>
      <c r="AD174" s="46"/>
      <c r="AE174" s="46"/>
      <c r="AF174" s="46" t="s">
        <v>4</v>
      </c>
      <c r="AG174" s="46"/>
      <c r="AH174" s="46"/>
      <c r="AI174" s="46"/>
      <c r="AJ174" s="46"/>
      <c r="AK174" s="46" t="s">
        <v>111</v>
      </c>
      <c r="AL174" s="46"/>
      <c r="AM174" s="46"/>
      <c r="AN174" s="46"/>
      <c r="AO174" s="46"/>
      <c r="AP174" s="46" t="s">
        <v>5</v>
      </c>
      <c r="AQ174" s="46"/>
      <c r="AR174" s="46"/>
      <c r="AS174" s="46"/>
      <c r="AT174" s="46"/>
      <c r="AU174" s="46" t="s">
        <v>4</v>
      </c>
      <c r="AV174" s="46"/>
      <c r="AW174" s="46"/>
      <c r="AX174" s="46"/>
      <c r="AY174" s="46"/>
      <c r="AZ174" s="46" t="s">
        <v>118</v>
      </c>
      <c r="BA174" s="46"/>
      <c r="BB174" s="46"/>
      <c r="BC174" s="46"/>
      <c r="BD174" s="46"/>
    </row>
    <row r="175" spans="1:79" ht="15" customHeight="1" x14ac:dyDescent="0.2">
      <c r="A175" s="46">
        <v>1</v>
      </c>
      <c r="B175" s="46"/>
      <c r="C175" s="46"/>
      <c r="D175" s="46"/>
      <c r="E175" s="46"/>
      <c r="F175" s="46"/>
      <c r="G175" s="46">
        <v>2</v>
      </c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>
        <v>3</v>
      </c>
      <c r="U175" s="46"/>
      <c r="V175" s="46"/>
      <c r="W175" s="46"/>
      <c r="X175" s="46"/>
      <c r="Y175" s="46"/>
      <c r="Z175" s="46"/>
      <c r="AA175" s="46">
        <v>4</v>
      </c>
      <c r="AB175" s="46"/>
      <c r="AC175" s="46"/>
      <c r="AD175" s="46"/>
      <c r="AE175" s="46"/>
      <c r="AF175" s="46">
        <v>5</v>
      </c>
      <c r="AG175" s="46"/>
      <c r="AH175" s="46"/>
      <c r="AI175" s="46"/>
      <c r="AJ175" s="46"/>
      <c r="AK175" s="46">
        <v>6</v>
      </c>
      <c r="AL175" s="46"/>
      <c r="AM175" s="46"/>
      <c r="AN175" s="46"/>
      <c r="AO175" s="46"/>
      <c r="AP175" s="46">
        <v>7</v>
      </c>
      <c r="AQ175" s="46"/>
      <c r="AR175" s="46"/>
      <c r="AS175" s="46"/>
      <c r="AT175" s="46"/>
      <c r="AU175" s="46">
        <v>8</v>
      </c>
      <c r="AV175" s="46"/>
      <c r="AW175" s="46"/>
      <c r="AX175" s="46"/>
      <c r="AY175" s="46"/>
      <c r="AZ175" s="46">
        <v>9</v>
      </c>
      <c r="BA175" s="46"/>
      <c r="BB175" s="46"/>
      <c r="BC175" s="46"/>
      <c r="BD175" s="46"/>
    </row>
    <row r="176" spans="1:79" s="2" customFormat="1" ht="12" hidden="1" customHeight="1" x14ac:dyDescent="0.2">
      <c r="A176" s="44" t="s">
        <v>90</v>
      </c>
      <c r="B176" s="44"/>
      <c r="C176" s="44"/>
      <c r="D176" s="44"/>
      <c r="E176" s="44"/>
      <c r="F176" s="44"/>
      <c r="G176" s="86" t="s">
        <v>78</v>
      </c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 t="s">
        <v>100</v>
      </c>
      <c r="U176" s="86"/>
      <c r="V176" s="86"/>
      <c r="W176" s="86"/>
      <c r="X176" s="86"/>
      <c r="Y176" s="86"/>
      <c r="Z176" s="86"/>
      <c r="AA176" s="49" t="s">
        <v>81</v>
      </c>
      <c r="AB176" s="49"/>
      <c r="AC176" s="49"/>
      <c r="AD176" s="49"/>
      <c r="AE176" s="49"/>
      <c r="AF176" s="49" t="s">
        <v>82</v>
      </c>
      <c r="AG176" s="49"/>
      <c r="AH176" s="49"/>
      <c r="AI176" s="49"/>
      <c r="AJ176" s="49"/>
      <c r="AK176" s="75" t="s">
        <v>153</v>
      </c>
      <c r="AL176" s="75"/>
      <c r="AM176" s="75"/>
      <c r="AN176" s="75"/>
      <c r="AO176" s="75"/>
      <c r="AP176" s="49" t="s">
        <v>83</v>
      </c>
      <c r="AQ176" s="49"/>
      <c r="AR176" s="49"/>
      <c r="AS176" s="49"/>
      <c r="AT176" s="49"/>
      <c r="AU176" s="49" t="s">
        <v>84</v>
      </c>
      <c r="AV176" s="49"/>
      <c r="AW176" s="49"/>
      <c r="AX176" s="49"/>
      <c r="AY176" s="49"/>
      <c r="AZ176" s="75" t="s">
        <v>153</v>
      </c>
      <c r="BA176" s="75"/>
      <c r="BB176" s="75"/>
      <c r="BC176" s="75"/>
      <c r="BD176" s="75"/>
      <c r="CA176" s="2" t="s">
        <v>54</v>
      </c>
    </row>
    <row r="177" spans="1:79" s="9" customFormat="1" x14ac:dyDescent="0.2">
      <c r="A177" s="124"/>
      <c r="B177" s="124"/>
      <c r="C177" s="124"/>
      <c r="D177" s="124"/>
      <c r="E177" s="124"/>
      <c r="F177" s="124"/>
      <c r="G177" s="178" t="s">
        <v>179</v>
      </c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9"/>
      <c r="U177" s="179"/>
      <c r="V177" s="179"/>
      <c r="W177" s="179"/>
      <c r="X177" s="179"/>
      <c r="Y177" s="179"/>
      <c r="Z177" s="179"/>
      <c r="AA177" s="176"/>
      <c r="AB177" s="176"/>
      <c r="AC177" s="176"/>
      <c r="AD177" s="176"/>
      <c r="AE177" s="176"/>
      <c r="AF177" s="176"/>
      <c r="AG177" s="176"/>
      <c r="AH177" s="176"/>
      <c r="AI177" s="176"/>
      <c r="AJ177" s="176"/>
      <c r="AK177" s="176">
        <f>IF(ISNUMBER(AA177),AA177,0)+IF(ISNUMBER(AF177),AF177,0)</f>
        <v>0</v>
      </c>
      <c r="AL177" s="176"/>
      <c r="AM177" s="176"/>
      <c r="AN177" s="176"/>
      <c r="AO177" s="176"/>
      <c r="AP177" s="176"/>
      <c r="AQ177" s="176"/>
      <c r="AR177" s="176"/>
      <c r="AS177" s="176"/>
      <c r="AT177" s="176"/>
      <c r="AU177" s="176"/>
      <c r="AV177" s="176"/>
      <c r="AW177" s="176"/>
      <c r="AX177" s="176"/>
      <c r="AY177" s="176"/>
      <c r="AZ177" s="176">
        <f>IF(ISNUMBER(AP177),AP177,0)+IF(ISNUMBER(AU177),AU177,0)</f>
        <v>0</v>
      </c>
      <c r="BA177" s="176"/>
      <c r="BB177" s="176"/>
      <c r="BC177" s="176"/>
      <c r="BD177" s="176"/>
      <c r="CA177" s="9" t="s">
        <v>55</v>
      </c>
    </row>
    <row r="180" spans="1:79" ht="14.25" customHeight="1" x14ac:dyDescent="0.2">
      <c r="A180" s="48" t="s">
        <v>404</v>
      </c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</row>
    <row r="181" spans="1:79" ht="15" customHeight="1" x14ac:dyDescent="0.2">
      <c r="A181" s="69" t="s">
        <v>294</v>
      </c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</row>
    <row r="182" spans="1:79" ht="23.1" customHeight="1" x14ac:dyDescent="0.2">
      <c r="A182" s="46" t="s">
        <v>159</v>
      </c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79" t="s">
        <v>160</v>
      </c>
      <c r="O182" s="80"/>
      <c r="P182" s="80"/>
      <c r="Q182" s="80"/>
      <c r="R182" s="80"/>
      <c r="S182" s="80"/>
      <c r="T182" s="80"/>
      <c r="U182" s="81"/>
      <c r="V182" s="79" t="s">
        <v>161</v>
      </c>
      <c r="W182" s="80"/>
      <c r="X182" s="80"/>
      <c r="Y182" s="80"/>
      <c r="Z182" s="81"/>
      <c r="AA182" s="46" t="s">
        <v>295</v>
      </c>
      <c r="AB182" s="46"/>
      <c r="AC182" s="46"/>
      <c r="AD182" s="46"/>
      <c r="AE182" s="46"/>
      <c r="AF182" s="46"/>
      <c r="AG182" s="46"/>
      <c r="AH182" s="46"/>
      <c r="AI182" s="46"/>
      <c r="AJ182" s="46" t="s">
        <v>296</v>
      </c>
      <c r="AK182" s="46"/>
      <c r="AL182" s="46"/>
      <c r="AM182" s="46"/>
      <c r="AN182" s="46"/>
      <c r="AO182" s="46"/>
      <c r="AP182" s="46"/>
      <c r="AQ182" s="46"/>
      <c r="AR182" s="46"/>
      <c r="AS182" s="46" t="s">
        <v>297</v>
      </c>
      <c r="AT182" s="46"/>
      <c r="AU182" s="46"/>
      <c r="AV182" s="46"/>
      <c r="AW182" s="46"/>
      <c r="AX182" s="46"/>
      <c r="AY182" s="46"/>
      <c r="AZ182" s="46"/>
      <c r="BA182" s="46"/>
      <c r="BB182" s="46" t="s">
        <v>298</v>
      </c>
      <c r="BC182" s="46"/>
      <c r="BD182" s="46"/>
      <c r="BE182" s="46"/>
      <c r="BF182" s="46"/>
      <c r="BG182" s="46"/>
      <c r="BH182" s="46"/>
      <c r="BI182" s="46"/>
      <c r="BJ182" s="46"/>
      <c r="BK182" s="46" t="s">
        <v>300</v>
      </c>
      <c r="BL182" s="46"/>
      <c r="BM182" s="46"/>
      <c r="BN182" s="46"/>
      <c r="BO182" s="46"/>
      <c r="BP182" s="46"/>
      <c r="BQ182" s="46"/>
      <c r="BR182" s="46"/>
      <c r="BS182" s="46"/>
    </row>
    <row r="183" spans="1:79" ht="95.25" customHeight="1" x14ac:dyDescent="0.2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82"/>
      <c r="O183" s="83"/>
      <c r="P183" s="83"/>
      <c r="Q183" s="83"/>
      <c r="R183" s="83"/>
      <c r="S183" s="83"/>
      <c r="T183" s="83"/>
      <c r="U183" s="84"/>
      <c r="V183" s="82"/>
      <c r="W183" s="83"/>
      <c r="X183" s="83"/>
      <c r="Y183" s="83"/>
      <c r="Z183" s="84"/>
      <c r="AA183" s="99" t="s">
        <v>164</v>
      </c>
      <c r="AB183" s="99"/>
      <c r="AC183" s="99"/>
      <c r="AD183" s="99"/>
      <c r="AE183" s="99"/>
      <c r="AF183" s="99" t="s">
        <v>165</v>
      </c>
      <c r="AG183" s="99"/>
      <c r="AH183" s="99"/>
      <c r="AI183" s="99"/>
      <c r="AJ183" s="99" t="s">
        <v>164</v>
      </c>
      <c r="AK183" s="99"/>
      <c r="AL183" s="99"/>
      <c r="AM183" s="99"/>
      <c r="AN183" s="99"/>
      <c r="AO183" s="99" t="s">
        <v>165</v>
      </c>
      <c r="AP183" s="99"/>
      <c r="AQ183" s="99"/>
      <c r="AR183" s="99"/>
      <c r="AS183" s="99" t="s">
        <v>164</v>
      </c>
      <c r="AT183" s="99"/>
      <c r="AU183" s="99"/>
      <c r="AV183" s="99"/>
      <c r="AW183" s="99"/>
      <c r="AX183" s="99" t="s">
        <v>165</v>
      </c>
      <c r="AY183" s="99"/>
      <c r="AZ183" s="99"/>
      <c r="BA183" s="99"/>
      <c r="BB183" s="99" t="s">
        <v>164</v>
      </c>
      <c r="BC183" s="99"/>
      <c r="BD183" s="99"/>
      <c r="BE183" s="99"/>
      <c r="BF183" s="99"/>
      <c r="BG183" s="99" t="s">
        <v>165</v>
      </c>
      <c r="BH183" s="99"/>
      <c r="BI183" s="99"/>
      <c r="BJ183" s="99"/>
      <c r="BK183" s="99" t="s">
        <v>164</v>
      </c>
      <c r="BL183" s="99"/>
      <c r="BM183" s="99"/>
      <c r="BN183" s="99"/>
      <c r="BO183" s="99"/>
      <c r="BP183" s="99" t="s">
        <v>165</v>
      </c>
      <c r="BQ183" s="99"/>
      <c r="BR183" s="99"/>
      <c r="BS183" s="99"/>
    </row>
    <row r="184" spans="1:79" ht="15" customHeight="1" x14ac:dyDescent="0.2">
      <c r="A184" s="46">
        <v>1</v>
      </c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61">
        <v>2</v>
      </c>
      <c r="O184" s="62"/>
      <c r="P184" s="62"/>
      <c r="Q184" s="62"/>
      <c r="R184" s="62"/>
      <c r="S184" s="62"/>
      <c r="T184" s="62"/>
      <c r="U184" s="63"/>
      <c r="V184" s="46">
        <v>3</v>
      </c>
      <c r="W184" s="46"/>
      <c r="X184" s="46"/>
      <c r="Y184" s="46"/>
      <c r="Z184" s="46"/>
      <c r="AA184" s="46">
        <v>4</v>
      </c>
      <c r="AB184" s="46"/>
      <c r="AC184" s="46"/>
      <c r="AD184" s="46"/>
      <c r="AE184" s="46"/>
      <c r="AF184" s="46">
        <v>5</v>
      </c>
      <c r="AG184" s="46"/>
      <c r="AH184" s="46"/>
      <c r="AI184" s="46"/>
      <c r="AJ184" s="46">
        <v>6</v>
      </c>
      <c r="AK184" s="46"/>
      <c r="AL184" s="46"/>
      <c r="AM184" s="46"/>
      <c r="AN184" s="46"/>
      <c r="AO184" s="46">
        <v>7</v>
      </c>
      <c r="AP184" s="46"/>
      <c r="AQ184" s="46"/>
      <c r="AR184" s="46"/>
      <c r="AS184" s="46">
        <v>8</v>
      </c>
      <c r="AT184" s="46"/>
      <c r="AU184" s="46"/>
      <c r="AV184" s="46"/>
      <c r="AW184" s="46"/>
      <c r="AX184" s="46">
        <v>9</v>
      </c>
      <c r="AY184" s="46"/>
      <c r="AZ184" s="46"/>
      <c r="BA184" s="46"/>
      <c r="BB184" s="46">
        <v>10</v>
      </c>
      <c r="BC184" s="46"/>
      <c r="BD184" s="46"/>
      <c r="BE184" s="46"/>
      <c r="BF184" s="46"/>
      <c r="BG184" s="46">
        <v>11</v>
      </c>
      <c r="BH184" s="46"/>
      <c r="BI184" s="46"/>
      <c r="BJ184" s="46"/>
      <c r="BK184" s="46">
        <v>12</v>
      </c>
      <c r="BL184" s="46"/>
      <c r="BM184" s="46"/>
      <c r="BN184" s="46"/>
      <c r="BO184" s="46"/>
      <c r="BP184" s="46">
        <v>13</v>
      </c>
      <c r="BQ184" s="46"/>
      <c r="BR184" s="46"/>
      <c r="BS184" s="46"/>
    </row>
    <row r="185" spans="1:79" s="2" customFormat="1" ht="12" hidden="1" customHeight="1" x14ac:dyDescent="0.2">
      <c r="A185" s="86" t="s">
        <v>177</v>
      </c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44" t="s">
        <v>162</v>
      </c>
      <c r="O185" s="44"/>
      <c r="P185" s="44"/>
      <c r="Q185" s="44"/>
      <c r="R185" s="44"/>
      <c r="S185" s="44"/>
      <c r="T185" s="44"/>
      <c r="U185" s="44"/>
      <c r="V185" s="44" t="s">
        <v>163</v>
      </c>
      <c r="W185" s="44"/>
      <c r="X185" s="44"/>
      <c r="Y185" s="44"/>
      <c r="Z185" s="44"/>
      <c r="AA185" s="49" t="s">
        <v>86</v>
      </c>
      <c r="AB185" s="49"/>
      <c r="AC185" s="49"/>
      <c r="AD185" s="49"/>
      <c r="AE185" s="49"/>
      <c r="AF185" s="49" t="s">
        <v>87</v>
      </c>
      <c r="AG185" s="49"/>
      <c r="AH185" s="49"/>
      <c r="AI185" s="49"/>
      <c r="AJ185" s="49" t="s">
        <v>88</v>
      </c>
      <c r="AK185" s="49"/>
      <c r="AL185" s="49"/>
      <c r="AM185" s="49"/>
      <c r="AN185" s="49"/>
      <c r="AO185" s="49" t="s">
        <v>89</v>
      </c>
      <c r="AP185" s="49"/>
      <c r="AQ185" s="49"/>
      <c r="AR185" s="49"/>
      <c r="AS185" s="49" t="s">
        <v>79</v>
      </c>
      <c r="AT185" s="49"/>
      <c r="AU185" s="49"/>
      <c r="AV185" s="49"/>
      <c r="AW185" s="49"/>
      <c r="AX185" s="49" t="s">
        <v>80</v>
      </c>
      <c r="AY185" s="49"/>
      <c r="AZ185" s="49"/>
      <c r="BA185" s="49"/>
      <c r="BB185" s="49" t="s">
        <v>81</v>
      </c>
      <c r="BC185" s="49"/>
      <c r="BD185" s="49"/>
      <c r="BE185" s="49"/>
      <c r="BF185" s="49"/>
      <c r="BG185" s="49" t="s">
        <v>82</v>
      </c>
      <c r="BH185" s="49"/>
      <c r="BI185" s="49"/>
      <c r="BJ185" s="49"/>
      <c r="BK185" s="49" t="s">
        <v>83</v>
      </c>
      <c r="BL185" s="49"/>
      <c r="BM185" s="49"/>
      <c r="BN185" s="49"/>
      <c r="BO185" s="49"/>
      <c r="BP185" s="49" t="s">
        <v>84</v>
      </c>
      <c r="BQ185" s="49"/>
      <c r="BR185" s="49"/>
      <c r="BS185" s="49"/>
      <c r="CA185" s="2" t="s">
        <v>56</v>
      </c>
    </row>
    <row r="186" spans="1:79" s="136" customFormat="1" ht="51" customHeight="1" x14ac:dyDescent="0.2">
      <c r="A186" s="130" t="s">
        <v>515</v>
      </c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2"/>
      <c r="N186" s="156" t="s">
        <v>516</v>
      </c>
      <c r="O186" s="157"/>
      <c r="P186" s="157"/>
      <c r="Q186" s="157"/>
      <c r="R186" s="157"/>
      <c r="S186" s="157"/>
      <c r="T186" s="157"/>
      <c r="U186" s="158"/>
      <c r="V186" s="185">
        <v>7789484</v>
      </c>
      <c r="W186" s="185"/>
      <c r="X186" s="185"/>
      <c r="Y186" s="185"/>
      <c r="Z186" s="185"/>
      <c r="AA186" s="185">
        <v>3540780</v>
      </c>
      <c r="AB186" s="185"/>
      <c r="AC186" s="185"/>
      <c r="AD186" s="185"/>
      <c r="AE186" s="185"/>
      <c r="AF186" s="185">
        <v>50</v>
      </c>
      <c r="AG186" s="185"/>
      <c r="AH186" s="185"/>
      <c r="AI186" s="185"/>
      <c r="AJ186" s="185">
        <v>4248704</v>
      </c>
      <c r="AK186" s="185"/>
      <c r="AL186" s="185"/>
      <c r="AM186" s="185"/>
      <c r="AN186" s="185"/>
      <c r="AO186" s="185">
        <v>100</v>
      </c>
      <c r="AP186" s="185"/>
      <c r="AQ186" s="185"/>
      <c r="AR186" s="185"/>
      <c r="AS186" s="185">
        <v>0</v>
      </c>
      <c r="AT186" s="185"/>
      <c r="AU186" s="185"/>
      <c r="AV186" s="185"/>
      <c r="AW186" s="185"/>
      <c r="AX186" s="185">
        <v>0</v>
      </c>
      <c r="AY186" s="185"/>
      <c r="AZ186" s="185"/>
      <c r="BA186" s="185"/>
      <c r="BB186" s="185">
        <v>0</v>
      </c>
      <c r="BC186" s="185"/>
      <c r="BD186" s="185"/>
      <c r="BE186" s="185"/>
      <c r="BF186" s="185"/>
      <c r="BG186" s="185">
        <v>0</v>
      </c>
      <c r="BH186" s="185"/>
      <c r="BI186" s="185"/>
      <c r="BJ186" s="185"/>
      <c r="BK186" s="185">
        <v>0</v>
      </c>
      <c r="BL186" s="185"/>
      <c r="BM186" s="185"/>
      <c r="BN186" s="185"/>
      <c r="BO186" s="185"/>
      <c r="BP186" s="186">
        <v>0</v>
      </c>
      <c r="BQ186" s="187"/>
      <c r="BR186" s="187"/>
      <c r="BS186" s="188"/>
      <c r="CA186" s="136" t="s">
        <v>57</v>
      </c>
    </row>
    <row r="187" spans="1:79" s="136" customFormat="1" ht="76.5" customHeight="1" x14ac:dyDescent="0.2">
      <c r="A187" s="130" t="s">
        <v>517</v>
      </c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2"/>
      <c r="N187" s="156" t="s">
        <v>516</v>
      </c>
      <c r="O187" s="157"/>
      <c r="P187" s="157"/>
      <c r="Q187" s="157"/>
      <c r="R187" s="157"/>
      <c r="S187" s="157"/>
      <c r="T187" s="157"/>
      <c r="U187" s="158"/>
      <c r="V187" s="185">
        <v>1482194</v>
      </c>
      <c r="W187" s="185"/>
      <c r="X187" s="185"/>
      <c r="Y187" s="185"/>
      <c r="Z187" s="185"/>
      <c r="AA187" s="185">
        <v>970732</v>
      </c>
      <c r="AB187" s="185"/>
      <c r="AC187" s="185"/>
      <c r="AD187" s="185"/>
      <c r="AE187" s="185"/>
      <c r="AF187" s="185">
        <v>50</v>
      </c>
      <c r="AG187" s="185"/>
      <c r="AH187" s="185"/>
      <c r="AI187" s="185"/>
      <c r="AJ187" s="185">
        <v>511462</v>
      </c>
      <c r="AK187" s="185"/>
      <c r="AL187" s="185"/>
      <c r="AM187" s="185"/>
      <c r="AN187" s="185"/>
      <c r="AO187" s="185">
        <v>100</v>
      </c>
      <c r="AP187" s="185"/>
      <c r="AQ187" s="185"/>
      <c r="AR187" s="185"/>
      <c r="AS187" s="185">
        <v>0</v>
      </c>
      <c r="AT187" s="185"/>
      <c r="AU187" s="185"/>
      <c r="AV187" s="185"/>
      <c r="AW187" s="185"/>
      <c r="AX187" s="185">
        <v>0</v>
      </c>
      <c r="AY187" s="185"/>
      <c r="AZ187" s="185"/>
      <c r="BA187" s="185"/>
      <c r="BB187" s="185">
        <v>0</v>
      </c>
      <c r="BC187" s="185"/>
      <c r="BD187" s="185"/>
      <c r="BE187" s="185"/>
      <c r="BF187" s="185"/>
      <c r="BG187" s="185">
        <v>0</v>
      </c>
      <c r="BH187" s="185"/>
      <c r="BI187" s="185"/>
      <c r="BJ187" s="185"/>
      <c r="BK187" s="185">
        <v>0</v>
      </c>
      <c r="BL187" s="185"/>
      <c r="BM187" s="185"/>
      <c r="BN187" s="185"/>
      <c r="BO187" s="185"/>
      <c r="BP187" s="186">
        <v>0</v>
      </c>
      <c r="BQ187" s="187"/>
      <c r="BR187" s="187"/>
      <c r="BS187" s="188"/>
    </row>
    <row r="188" spans="1:79" s="136" customFormat="1" ht="51" customHeight="1" x14ac:dyDescent="0.2">
      <c r="A188" s="130" t="s">
        <v>518</v>
      </c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2"/>
      <c r="N188" s="156" t="s">
        <v>516</v>
      </c>
      <c r="O188" s="157"/>
      <c r="P188" s="157"/>
      <c r="Q188" s="157"/>
      <c r="R188" s="157"/>
      <c r="S188" s="157"/>
      <c r="T188" s="157"/>
      <c r="U188" s="158"/>
      <c r="V188" s="185">
        <v>2897552</v>
      </c>
      <c r="W188" s="185"/>
      <c r="X188" s="185"/>
      <c r="Y188" s="185"/>
      <c r="Z188" s="185"/>
      <c r="AA188" s="185">
        <v>1326931</v>
      </c>
      <c r="AB188" s="185"/>
      <c r="AC188" s="185"/>
      <c r="AD188" s="185"/>
      <c r="AE188" s="185"/>
      <c r="AF188" s="185">
        <v>50</v>
      </c>
      <c r="AG188" s="185"/>
      <c r="AH188" s="185"/>
      <c r="AI188" s="185"/>
      <c r="AJ188" s="185">
        <v>88427</v>
      </c>
      <c r="AK188" s="185"/>
      <c r="AL188" s="185"/>
      <c r="AM188" s="185"/>
      <c r="AN188" s="185"/>
      <c r="AO188" s="185">
        <v>100</v>
      </c>
      <c r="AP188" s="185"/>
      <c r="AQ188" s="185"/>
      <c r="AR188" s="185"/>
      <c r="AS188" s="185">
        <v>0</v>
      </c>
      <c r="AT188" s="185"/>
      <c r="AU188" s="185"/>
      <c r="AV188" s="185"/>
      <c r="AW188" s="185"/>
      <c r="AX188" s="185">
        <v>0</v>
      </c>
      <c r="AY188" s="185"/>
      <c r="AZ188" s="185"/>
      <c r="BA188" s="185"/>
      <c r="BB188" s="185">
        <v>0</v>
      </c>
      <c r="BC188" s="185"/>
      <c r="BD188" s="185"/>
      <c r="BE188" s="185"/>
      <c r="BF188" s="185"/>
      <c r="BG188" s="185">
        <v>0</v>
      </c>
      <c r="BH188" s="185"/>
      <c r="BI188" s="185"/>
      <c r="BJ188" s="185"/>
      <c r="BK188" s="185">
        <v>0</v>
      </c>
      <c r="BL188" s="185"/>
      <c r="BM188" s="185"/>
      <c r="BN188" s="185"/>
      <c r="BO188" s="185"/>
      <c r="BP188" s="186">
        <v>0</v>
      </c>
      <c r="BQ188" s="187"/>
      <c r="BR188" s="187"/>
      <c r="BS188" s="188"/>
    </row>
    <row r="189" spans="1:79" s="9" customFormat="1" ht="12.75" customHeight="1" x14ac:dyDescent="0.2">
      <c r="A189" s="137" t="s">
        <v>179</v>
      </c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9"/>
      <c r="N189" s="125"/>
      <c r="O189" s="126"/>
      <c r="P189" s="126"/>
      <c r="Q189" s="126"/>
      <c r="R189" s="126"/>
      <c r="S189" s="126"/>
      <c r="T189" s="126"/>
      <c r="U189" s="128"/>
      <c r="V189" s="180"/>
      <c r="W189" s="180"/>
      <c r="X189" s="180"/>
      <c r="Y189" s="180"/>
      <c r="Z189" s="180"/>
      <c r="AA189" s="180">
        <v>5838443</v>
      </c>
      <c r="AB189" s="180"/>
      <c r="AC189" s="180"/>
      <c r="AD189" s="180"/>
      <c r="AE189" s="180"/>
      <c r="AF189" s="180"/>
      <c r="AG189" s="180"/>
      <c r="AH189" s="180"/>
      <c r="AI189" s="180"/>
      <c r="AJ189" s="180">
        <v>4848593</v>
      </c>
      <c r="AK189" s="180"/>
      <c r="AL189" s="180"/>
      <c r="AM189" s="180"/>
      <c r="AN189" s="180"/>
      <c r="AO189" s="180"/>
      <c r="AP189" s="180"/>
      <c r="AQ189" s="180"/>
      <c r="AR189" s="180"/>
      <c r="AS189" s="180">
        <v>0</v>
      </c>
      <c r="AT189" s="180"/>
      <c r="AU189" s="180"/>
      <c r="AV189" s="180"/>
      <c r="AW189" s="180"/>
      <c r="AX189" s="180"/>
      <c r="AY189" s="180"/>
      <c r="AZ189" s="180"/>
      <c r="BA189" s="180"/>
      <c r="BB189" s="180">
        <v>0</v>
      </c>
      <c r="BC189" s="180"/>
      <c r="BD189" s="180"/>
      <c r="BE189" s="180"/>
      <c r="BF189" s="180"/>
      <c r="BG189" s="180"/>
      <c r="BH189" s="180"/>
      <c r="BI189" s="180"/>
      <c r="BJ189" s="180"/>
      <c r="BK189" s="180">
        <v>0</v>
      </c>
      <c r="BL189" s="180"/>
      <c r="BM189" s="180"/>
      <c r="BN189" s="180"/>
      <c r="BO189" s="180"/>
      <c r="BP189" s="181"/>
      <c r="BQ189" s="182"/>
      <c r="BR189" s="182"/>
      <c r="BS189" s="183"/>
    </row>
    <row r="192" spans="1:79" ht="35.25" customHeight="1" x14ac:dyDescent="0.2">
      <c r="A192" s="48" t="s">
        <v>405</v>
      </c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</row>
    <row r="193" spans="1:79" ht="15" customHeight="1" x14ac:dyDescent="0.2">
      <c r="A193" s="148" t="s">
        <v>521</v>
      </c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  <c r="BI193" s="149"/>
      <c r="BJ193" s="149"/>
      <c r="BK193" s="149"/>
      <c r="BL193" s="149"/>
    </row>
    <row r="194" spans="1:79" ht="1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</row>
    <row r="196" spans="1:79" ht="28.5" customHeight="1" x14ac:dyDescent="0.2">
      <c r="A196" s="56" t="s">
        <v>390</v>
      </c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</row>
    <row r="197" spans="1:79" ht="14.25" customHeight="1" x14ac:dyDescent="0.2">
      <c r="A197" s="48" t="s">
        <v>376</v>
      </c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</row>
    <row r="198" spans="1:79" ht="15" customHeight="1" x14ac:dyDescent="0.2">
      <c r="A198" s="52" t="s">
        <v>294</v>
      </c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</row>
    <row r="199" spans="1:79" ht="42.95" customHeight="1" x14ac:dyDescent="0.2">
      <c r="A199" s="99" t="s">
        <v>166</v>
      </c>
      <c r="B199" s="99"/>
      <c r="C199" s="99"/>
      <c r="D199" s="99"/>
      <c r="E199" s="99"/>
      <c r="F199" s="99"/>
      <c r="G199" s="46" t="s">
        <v>20</v>
      </c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 t="s">
        <v>16</v>
      </c>
      <c r="U199" s="46"/>
      <c r="V199" s="46"/>
      <c r="W199" s="46"/>
      <c r="X199" s="46"/>
      <c r="Y199" s="46"/>
      <c r="Z199" s="46" t="s">
        <v>15</v>
      </c>
      <c r="AA199" s="46"/>
      <c r="AB199" s="46"/>
      <c r="AC199" s="46"/>
      <c r="AD199" s="46"/>
      <c r="AE199" s="46" t="s">
        <v>167</v>
      </c>
      <c r="AF199" s="46"/>
      <c r="AG199" s="46"/>
      <c r="AH199" s="46"/>
      <c r="AI199" s="46"/>
      <c r="AJ199" s="46"/>
      <c r="AK199" s="46" t="s">
        <v>168</v>
      </c>
      <c r="AL199" s="46"/>
      <c r="AM199" s="46"/>
      <c r="AN199" s="46"/>
      <c r="AO199" s="46"/>
      <c r="AP199" s="46"/>
      <c r="AQ199" s="46" t="s">
        <v>169</v>
      </c>
      <c r="AR199" s="46"/>
      <c r="AS199" s="46"/>
      <c r="AT199" s="46"/>
      <c r="AU199" s="46"/>
      <c r="AV199" s="46"/>
      <c r="AW199" s="46" t="s">
        <v>120</v>
      </c>
      <c r="AX199" s="46"/>
      <c r="AY199" s="46"/>
      <c r="AZ199" s="46"/>
      <c r="BA199" s="46"/>
      <c r="BB199" s="46"/>
      <c r="BC199" s="46"/>
      <c r="BD199" s="46"/>
      <c r="BE199" s="46"/>
      <c r="BF199" s="46"/>
      <c r="BG199" s="46" t="s">
        <v>170</v>
      </c>
      <c r="BH199" s="46"/>
      <c r="BI199" s="46"/>
      <c r="BJ199" s="46"/>
      <c r="BK199" s="46"/>
      <c r="BL199" s="46"/>
    </row>
    <row r="200" spans="1:79" ht="39.950000000000003" customHeight="1" x14ac:dyDescent="0.2">
      <c r="A200" s="99"/>
      <c r="B200" s="99"/>
      <c r="C200" s="99"/>
      <c r="D200" s="99"/>
      <c r="E200" s="99"/>
      <c r="F200" s="99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 t="s">
        <v>18</v>
      </c>
      <c r="AX200" s="46"/>
      <c r="AY200" s="46"/>
      <c r="AZ200" s="46"/>
      <c r="BA200" s="46"/>
      <c r="BB200" s="46" t="s">
        <v>17</v>
      </c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</row>
    <row r="201" spans="1:79" ht="15" customHeight="1" x14ac:dyDescent="0.2">
      <c r="A201" s="46">
        <v>1</v>
      </c>
      <c r="B201" s="46"/>
      <c r="C201" s="46"/>
      <c r="D201" s="46"/>
      <c r="E201" s="46"/>
      <c r="F201" s="46"/>
      <c r="G201" s="46">
        <v>2</v>
      </c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>
        <v>3</v>
      </c>
      <c r="U201" s="46"/>
      <c r="V201" s="46"/>
      <c r="W201" s="46"/>
      <c r="X201" s="46"/>
      <c r="Y201" s="46"/>
      <c r="Z201" s="46">
        <v>4</v>
      </c>
      <c r="AA201" s="46"/>
      <c r="AB201" s="46"/>
      <c r="AC201" s="46"/>
      <c r="AD201" s="46"/>
      <c r="AE201" s="46">
        <v>5</v>
      </c>
      <c r="AF201" s="46"/>
      <c r="AG201" s="46"/>
      <c r="AH201" s="46"/>
      <c r="AI201" s="46"/>
      <c r="AJ201" s="46"/>
      <c r="AK201" s="46">
        <v>6</v>
      </c>
      <c r="AL201" s="46"/>
      <c r="AM201" s="46"/>
      <c r="AN201" s="46"/>
      <c r="AO201" s="46"/>
      <c r="AP201" s="46"/>
      <c r="AQ201" s="46">
        <v>7</v>
      </c>
      <c r="AR201" s="46"/>
      <c r="AS201" s="46"/>
      <c r="AT201" s="46"/>
      <c r="AU201" s="46"/>
      <c r="AV201" s="46"/>
      <c r="AW201" s="46">
        <v>8</v>
      </c>
      <c r="AX201" s="46"/>
      <c r="AY201" s="46"/>
      <c r="AZ201" s="46"/>
      <c r="BA201" s="46"/>
      <c r="BB201" s="46">
        <v>9</v>
      </c>
      <c r="BC201" s="46"/>
      <c r="BD201" s="46"/>
      <c r="BE201" s="46"/>
      <c r="BF201" s="46"/>
      <c r="BG201" s="46">
        <v>10</v>
      </c>
      <c r="BH201" s="46"/>
      <c r="BI201" s="46"/>
      <c r="BJ201" s="46"/>
      <c r="BK201" s="46"/>
      <c r="BL201" s="46"/>
    </row>
    <row r="202" spans="1:79" s="2" customFormat="1" ht="12" hidden="1" customHeight="1" x14ac:dyDescent="0.2">
      <c r="A202" s="44" t="s">
        <v>85</v>
      </c>
      <c r="B202" s="44"/>
      <c r="C202" s="44"/>
      <c r="D202" s="44"/>
      <c r="E202" s="44"/>
      <c r="F202" s="44"/>
      <c r="G202" s="86" t="s">
        <v>78</v>
      </c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49" t="s">
        <v>101</v>
      </c>
      <c r="U202" s="49"/>
      <c r="V202" s="49"/>
      <c r="W202" s="49"/>
      <c r="X202" s="49"/>
      <c r="Y202" s="49"/>
      <c r="Z202" s="49" t="s">
        <v>102</v>
      </c>
      <c r="AA202" s="49"/>
      <c r="AB202" s="49"/>
      <c r="AC202" s="49"/>
      <c r="AD202" s="49"/>
      <c r="AE202" s="49" t="s">
        <v>103</v>
      </c>
      <c r="AF202" s="49"/>
      <c r="AG202" s="49"/>
      <c r="AH202" s="49"/>
      <c r="AI202" s="49"/>
      <c r="AJ202" s="49"/>
      <c r="AK202" s="49" t="s">
        <v>104</v>
      </c>
      <c r="AL202" s="49"/>
      <c r="AM202" s="49"/>
      <c r="AN202" s="49"/>
      <c r="AO202" s="49"/>
      <c r="AP202" s="49"/>
      <c r="AQ202" s="104" t="s">
        <v>122</v>
      </c>
      <c r="AR202" s="49"/>
      <c r="AS202" s="49"/>
      <c r="AT202" s="49"/>
      <c r="AU202" s="49"/>
      <c r="AV202" s="49"/>
      <c r="AW202" s="49" t="s">
        <v>105</v>
      </c>
      <c r="AX202" s="49"/>
      <c r="AY202" s="49"/>
      <c r="AZ202" s="49"/>
      <c r="BA202" s="49"/>
      <c r="BB202" s="49" t="s">
        <v>106</v>
      </c>
      <c r="BC202" s="49"/>
      <c r="BD202" s="49"/>
      <c r="BE202" s="49"/>
      <c r="BF202" s="49"/>
      <c r="BG202" s="104" t="s">
        <v>123</v>
      </c>
      <c r="BH202" s="49"/>
      <c r="BI202" s="49"/>
      <c r="BJ202" s="49"/>
      <c r="BK202" s="49"/>
      <c r="BL202" s="49"/>
      <c r="CA202" s="2" t="s">
        <v>58</v>
      </c>
    </row>
    <row r="203" spans="1:79" s="9" customFormat="1" ht="12.75" customHeight="1" x14ac:dyDescent="0.2">
      <c r="A203" s="124"/>
      <c r="B203" s="124"/>
      <c r="C203" s="124"/>
      <c r="D203" s="124"/>
      <c r="E203" s="124"/>
      <c r="F203" s="124"/>
      <c r="G203" s="178" t="s">
        <v>179</v>
      </c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  <c r="AF203" s="176"/>
      <c r="AG203" s="176"/>
      <c r="AH203" s="176"/>
      <c r="AI203" s="176"/>
      <c r="AJ203" s="176"/>
      <c r="AK203" s="176"/>
      <c r="AL203" s="176"/>
      <c r="AM203" s="176"/>
      <c r="AN203" s="176"/>
      <c r="AO203" s="176"/>
      <c r="AP203" s="176"/>
      <c r="AQ203" s="176">
        <f>IF(ISNUMBER(AK203),AK203,0)-IF(ISNUMBER(AE203),AE203,0)</f>
        <v>0</v>
      </c>
      <c r="AR203" s="176"/>
      <c r="AS203" s="176"/>
      <c r="AT203" s="176"/>
      <c r="AU203" s="176"/>
      <c r="AV203" s="176"/>
      <c r="AW203" s="176"/>
      <c r="AX203" s="176"/>
      <c r="AY203" s="176"/>
      <c r="AZ203" s="176"/>
      <c r="BA203" s="176"/>
      <c r="BB203" s="176"/>
      <c r="BC203" s="176"/>
      <c r="BD203" s="176"/>
      <c r="BE203" s="176"/>
      <c r="BF203" s="176"/>
      <c r="BG203" s="176">
        <f>IF(ISNUMBER(Z203),Z203,0)+IF(ISNUMBER(AK203),AK203,0)</f>
        <v>0</v>
      </c>
      <c r="BH203" s="176"/>
      <c r="BI203" s="176"/>
      <c r="BJ203" s="176"/>
      <c r="BK203" s="176"/>
      <c r="BL203" s="176"/>
      <c r="CA203" s="9" t="s">
        <v>59</v>
      </c>
    </row>
    <row r="205" spans="1:79" ht="14.25" customHeight="1" x14ac:dyDescent="0.2">
      <c r="A205" s="48" t="s">
        <v>391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</row>
    <row r="206" spans="1:79" ht="15" customHeight="1" x14ac:dyDescent="0.2">
      <c r="A206" s="52" t="s">
        <v>294</v>
      </c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</row>
    <row r="207" spans="1:79" ht="18" customHeight="1" x14ac:dyDescent="0.2">
      <c r="A207" s="46" t="s">
        <v>166</v>
      </c>
      <c r="B207" s="46"/>
      <c r="C207" s="46"/>
      <c r="D207" s="46"/>
      <c r="E207" s="46"/>
      <c r="F207" s="46"/>
      <c r="G207" s="46" t="s">
        <v>20</v>
      </c>
      <c r="H207" s="46"/>
      <c r="I207" s="46"/>
      <c r="J207" s="46"/>
      <c r="K207" s="46"/>
      <c r="L207" s="46"/>
      <c r="M207" s="46"/>
      <c r="N207" s="46"/>
      <c r="O207" s="46"/>
      <c r="P207" s="46"/>
      <c r="Q207" s="46" t="s">
        <v>379</v>
      </c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 t="s">
        <v>388</v>
      </c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</row>
    <row r="208" spans="1:79" ht="42.95" customHeight="1" x14ac:dyDescent="0.2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 t="s">
        <v>171</v>
      </c>
      <c r="R208" s="46"/>
      <c r="S208" s="46"/>
      <c r="T208" s="46"/>
      <c r="U208" s="46"/>
      <c r="V208" s="99" t="s">
        <v>172</v>
      </c>
      <c r="W208" s="99"/>
      <c r="X208" s="99"/>
      <c r="Y208" s="99"/>
      <c r="Z208" s="46" t="s">
        <v>173</v>
      </c>
      <c r="AA208" s="46"/>
      <c r="AB208" s="46"/>
      <c r="AC208" s="46"/>
      <c r="AD208" s="46"/>
      <c r="AE208" s="46"/>
      <c r="AF208" s="46"/>
      <c r="AG208" s="46"/>
      <c r="AH208" s="46"/>
      <c r="AI208" s="46"/>
      <c r="AJ208" s="46" t="s">
        <v>174</v>
      </c>
      <c r="AK208" s="46"/>
      <c r="AL208" s="46"/>
      <c r="AM208" s="46"/>
      <c r="AN208" s="46"/>
      <c r="AO208" s="46" t="s">
        <v>21</v>
      </c>
      <c r="AP208" s="46"/>
      <c r="AQ208" s="46"/>
      <c r="AR208" s="46"/>
      <c r="AS208" s="46"/>
      <c r="AT208" s="99" t="s">
        <v>175</v>
      </c>
      <c r="AU208" s="99"/>
      <c r="AV208" s="99"/>
      <c r="AW208" s="99"/>
      <c r="AX208" s="46" t="s">
        <v>173</v>
      </c>
      <c r="AY208" s="46"/>
      <c r="AZ208" s="46"/>
      <c r="BA208" s="46"/>
      <c r="BB208" s="46"/>
      <c r="BC208" s="46"/>
      <c r="BD208" s="46"/>
      <c r="BE208" s="46"/>
      <c r="BF208" s="46"/>
      <c r="BG208" s="46"/>
      <c r="BH208" s="46" t="s">
        <v>176</v>
      </c>
      <c r="BI208" s="46"/>
      <c r="BJ208" s="46"/>
      <c r="BK208" s="46"/>
      <c r="BL208" s="46"/>
    </row>
    <row r="209" spans="1:79" ht="63" customHeight="1" x14ac:dyDescent="0.2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99"/>
      <c r="W209" s="99"/>
      <c r="X209" s="99"/>
      <c r="Y209" s="99"/>
      <c r="Z209" s="46" t="s">
        <v>18</v>
      </c>
      <c r="AA209" s="46"/>
      <c r="AB209" s="46"/>
      <c r="AC209" s="46"/>
      <c r="AD209" s="46"/>
      <c r="AE209" s="46" t="s">
        <v>17</v>
      </c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99"/>
      <c r="AU209" s="99"/>
      <c r="AV209" s="99"/>
      <c r="AW209" s="99"/>
      <c r="AX209" s="46" t="s">
        <v>18</v>
      </c>
      <c r="AY209" s="46"/>
      <c r="AZ209" s="46"/>
      <c r="BA209" s="46"/>
      <c r="BB209" s="46"/>
      <c r="BC209" s="46" t="s">
        <v>17</v>
      </c>
      <c r="BD209" s="46"/>
      <c r="BE209" s="46"/>
      <c r="BF209" s="46"/>
      <c r="BG209" s="46"/>
      <c r="BH209" s="46"/>
      <c r="BI209" s="46"/>
      <c r="BJ209" s="46"/>
      <c r="BK209" s="46"/>
      <c r="BL209" s="46"/>
    </row>
    <row r="210" spans="1:79" ht="15" customHeight="1" x14ac:dyDescent="0.2">
      <c r="A210" s="46">
        <v>1</v>
      </c>
      <c r="B210" s="46"/>
      <c r="C210" s="46"/>
      <c r="D210" s="46"/>
      <c r="E210" s="46"/>
      <c r="F210" s="46"/>
      <c r="G210" s="46">
        <v>2</v>
      </c>
      <c r="H210" s="46"/>
      <c r="I210" s="46"/>
      <c r="J210" s="46"/>
      <c r="K210" s="46"/>
      <c r="L210" s="46"/>
      <c r="M210" s="46"/>
      <c r="N210" s="46"/>
      <c r="O210" s="46"/>
      <c r="P210" s="46"/>
      <c r="Q210" s="46">
        <v>3</v>
      </c>
      <c r="R210" s="46"/>
      <c r="S210" s="46"/>
      <c r="T210" s="46"/>
      <c r="U210" s="46"/>
      <c r="V210" s="46">
        <v>4</v>
      </c>
      <c r="W210" s="46"/>
      <c r="X210" s="46"/>
      <c r="Y210" s="46"/>
      <c r="Z210" s="46">
        <v>5</v>
      </c>
      <c r="AA210" s="46"/>
      <c r="AB210" s="46"/>
      <c r="AC210" s="46"/>
      <c r="AD210" s="46"/>
      <c r="AE210" s="46">
        <v>6</v>
      </c>
      <c r="AF210" s="46"/>
      <c r="AG210" s="46"/>
      <c r="AH210" s="46"/>
      <c r="AI210" s="46"/>
      <c r="AJ210" s="46">
        <v>7</v>
      </c>
      <c r="AK210" s="46"/>
      <c r="AL210" s="46"/>
      <c r="AM210" s="46"/>
      <c r="AN210" s="46"/>
      <c r="AO210" s="46">
        <v>8</v>
      </c>
      <c r="AP210" s="46"/>
      <c r="AQ210" s="46"/>
      <c r="AR210" s="46"/>
      <c r="AS210" s="46"/>
      <c r="AT210" s="46">
        <v>9</v>
      </c>
      <c r="AU210" s="46"/>
      <c r="AV210" s="46"/>
      <c r="AW210" s="46"/>
      <c r="AX210" s="46">
        <v>10</v>
      </c>
      <c r="AY210" s="46"/>
      <c r="AZ210" s="46"/>
      <c r="BA210" s="46"/>
      <c r="BB210" s="46"/>
      <c r="BC210" s="46">
        <v>11</v>
      </c>
      <c r="BD210" s="46"/>
      <c r="BE210" s="46"/>
      <c r="BF210" s="46"/>
      <c r="BG210" s="46"/>
      <c r="BH210" s="46">
        <v>12</v>
      </c>
      <c r="BI210" s="46"/>
      <c r="BJ210" s="46"/>
      <c r="BK210" s="46"/>
      <c r="BL210" s="46"/>
    </row>
    <row r="211" spans="1:79" s="2" customFormat="1" ht="12" hidden="1" customHeight="1" x14ac:dyDescent="0.2">
      <c r="A211" s="44" t="s">
        <v>85</v>
      </c>
      <c r="B211" s="44"/>
      <c r="C211" s="44"/>
      <c r="D211" s="44"/>
      <c r="E211" s="44"/>
      <c r="F211" s="44"/>
      <c r="G211" s="86" t="s">
        <v>78</v>
      </c>
      <c r="H211" s="86"/>
      <c r="I211" s="86"/>
      <c r="J211" s="86"/>
      <c r="K211" s="86"/>
      <c r="L211" s="86"/>
      <c r="M211" s="86"/>
      <c r="N211" s="86"/>
      <c r="O211" s="86"/>
      <c r="P211" s="86"/>
      <c r="Q211" s="49" t="s">
        <v>101</v>
      </c>
      <c r="R211" s="49"/>
      <c r="S211" s="49"/>
      <c r="T211" s="49"/>
      <c r="U211" s="49"/>
      <c r="V211" s="49" t="s">
        <v>102</v>
      </c>
      <c r="W211" s="49"/>
      <c r="X211" s="49"/>
      <c r="Y211" s="49"/>
      <c r="Z211" s="49" t="s">
        <v>103</v>
      </c>
      <c r="AA211" s="49"/>
      <c r="AB211" s="49"/>
      <c r="AC211" s="49"/>
      <c r="AD211" s="49"/>
      <c r="AE211" s="49" t="s">
        <v>104</v>
      </c>
      <c r="AF211" s="49"/>
      <c r="AG211" s="49"/>
      <c r="AH211" s="49"/>
      <c r="AI211" s="49"/>
      <c r="AJ211" s="104" t="s">
        <v>124</v>
      </c>
      <c r="AK211" s="49"/>
      <c r="AL211" s="49"/>
      <c r="AM211" s="49"/>
      <c r="AN211" s="49"/>
      <c r="AO211" s="49" t="s">
        <v>105</v>
      </c>
      <c r="AP211" s="49"/>
      <c r="AQ211" s="49"/>
      <c r="AR211" s="49"/>
      <c r="AS211" s="49"/>
      <c r="AT211" s="104" t="s">
        <v>125</v>
      </c>
      <c r="AU211" s="49"/>
      <c r="AV211" s="49"/>
      <c r="AW211" s="49"/>
      <c r="AX211" s="49" t="s">
        <v>106</v>
      </c>
      <c r="AY211" s="49"/>
      <c r="AZ211" s="49"/>
      <c r="BA211" s="49"/>
      <c r="BB211" s="49"/>
      <c r="BC211" s="49" t="s">
        <v>107</v>
      </c>
      <c r="BD211" s="49"/>
      <c r="BE211" s="49"/>
      <c r="BF211" s="49"/>
      <c r="BG211" s="49"/>
      <c r="BH211" s="104" t="s">
        <v>124</v>
      </c>
      <c r="BI211" s="49"/>
      <c r="BJ211" s="49"/>
      <c r="BK211" s="49"/>
      <c r="BL211" s="49"/>
      <c r="CA211" s="2" t="s">
        <v>60</v>
      </c>
    </row>
    <row r="212" spans="1:79" s="9" customFormat="1" ht="12.75" customHeight="1" x14ac:dyDescent="0.2">
      <c r="A212" s="124"/>
      <c r="B212" s="124"/>
      <c r="C212" s="124"/>
      <c r="D212" s="124"/>
      <c r="E212" s="124"/>
      <c r="F212" s="124"/>
      <c r="G212" s="178" t="s">
        <v>179</v>
      </c>
      <c r="H212" s="178"/>
      <c r="I212" s="178"/>
      <c r="J212" s="178"/>
      <c r="K212" s="178"/>
      <c r="L212" s="178"/>
      <c r="M212" s="178"/>
      <c r="N212" s="178"/>
      <c r="O212" s="178"/>
      <c r="P212" s="178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  <c r="AH212" s="176"/>
      <c r="AI212" s="176"/>
      <c r="AJ212" s="176">
        <f>IF(ISNUMBER(Q212),Q212,0)-IF(ISNUMBER(Z212),Z212,0)</f>
        <v>0</v>
      </c>
      <c r="AK212" s="176"/>
      <c r="AL212" s="176"/>
      <c r="AM212" s="176"/>
      <c r="AN212" s="176"/>
      <c r="AO212" s="176"/>
      <c r="AP212" s="176"/>
      <c r="AQ212" s="176"/>
      <c r="AR212" s="176"/>
      <c r="AS212" s="176"/>
      <c r="AT212" s="176">
        <f>IF(ISNUMBER(V212),V212,0)-IF(ISNUMBER(Z212),Z212,0)-IF(ISNUMBER(AE212),AE212,0)</f>
        <v>0</v>
      </c>
      <c r="AU212" s="176"/>
      <c r="AV212" s="176"/>
      <c r="AW212" s="176"/>
      <c r="AX212" s="176"/>
      <c r="AY212" s="176"/>
      <c r="AZ212" s="176"/>
      <c r="BA212" s="176"/>
      <c r="BB212" s="176"/>
      <c r="BC212" s="176"/>
      <c r="BD212" s="176"/>
      <c r="BE212" s="176"/>
      <c r="BF212" s="176"/>
      <c r="BG212" s="176"/>
      <c r="BH212" s="176">
        <f>IF(ISNUMBER(AO212),AO212,0)-IF(ISNUMBER(AX212),AX212,0)</f>
        <v>0</v>
      </c>
      <c r="BI212" s="176"/>
      <c r="BJ212" s="176"/>
      <c r="BK212" s="176"/>
      <c r="BL212" s="176"/>
      <c r="CA212" s="9" t="s">
        <v>61</v>
      </c>
    </row>
    <row r="214" spans="1:79" ht="14.25" customHeight="1" x14ac:dyDescent="0.2">
      <c r="A214" s="48" t="s">
        <v>380</v>
      </c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</row>
    <row r="215" spans="1:79" ht="15" customHeight="1" x14ac:dyDescent="0.2">
      <c r="A215" s="52" t="s">
        <v>294</v>
      </c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</row>
    <row r="216" spans="1:79" ht="42.95" customHeight="1" x14ac:dyDescent="0.2">
      <c r="A216" s="99" t="s">
        <v>166</v>
      </c>
      <c r="B216" s="99"/>
      <c r="C216" s="99"/>
      <c r="D216" s="99"/>
      <c r="E216" s="99"/>
      <c r="F216" s="99"/>
      <c r="G216" s="46" t="s">
        <v>20</v>
      </c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 t="s">
        <v>16</v>
      </c>
      <c r="U216" s="46"/>
      <c r="V216" s="46"/>
      <c r="W216" s="46"/>
      <c r="X216" s="46"/>
      <c r="Y216" s="46"/>
      <c r="Z216" s="46" t="s">
        <v>15</v>
      </c>
      <c r="AA216" s="46"/>
      <c r="AB216" s="46"/>
      <c r="AC216" s="46"/>
      <c r="AD216" s="46"/>
      <c r="AE216" s="46" t="s">
        <v>377</v>
      </c>
      <c r="AF216" s="46"/>
      <c r="AG216" s="46"/>
      <c r="AH216" s="46"/>
      <c r="AI216" s="46"/>
      <c r="AJ216" s="46"/>
      <c r="AK216" s="46" t="s">
        <v>381</v>
      </c>
      <c r="AL216" s="46"/>
      <c r="AM216" s="46"/>
      <c r="AN216" s="46"/>
      <c r="AO216" s="46"/>
      <c r="AP216" s="46"/>
      <c r="AQ216" s="46" t="s">
        <v>392</v>
      </c>
      <c r="AR216" s="46"/>
      <c r="AS216" s="46"/>
      <c r="AT216" s="46"/>
      <c r="AU216" s="46"/>
      <c r="AV216" s="46"/>
      <c r="AW216" s="46" t="s">
        <v>19</v>
      </c>
      <c r="AX216" s="46"/>
      <c r="AY216" s="46"/>
      <c r="AZ216" s="46"/>
      <c r="BA216" s="46"/>
      <c r="BB216" s="46"/>
      <c r="BC216" s="46"/>
      <c r="BD216" s="46"/>
      <c r="BE216" s="46" t="s">
        <v>190</v>
      </c>
      <c r="BF216" s="46"/>
      <c r="BG216" s="46"/>
      <c r="BH216" s="46"/>
      <c r="BI216" s="46"/>
      <c r="BJ216" s="46"/>
      <c r="BK216" s="46"/>
      <c r="BL216" s="46"/>
    </row>
    <row r="217" spans="1:79" ht="21.75" customHeight="1" x14ac:dyDescent="0.2">
      <c r="A217" s="99"/>
      <c r="B217" s="99"/>
      <c r="C217" s="99"/>
      <c r="D217" s="99"/>
      <c r="E217" s="99"/>
      <c r="F217" s="99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</row>
    <row r="218" spans="1:79" ht="15" customHeight="1" x14ac:dyDescent="0.2">
      <c r="A218" s="46">
        <v>1</v>
      </c>
      <c r="B218" s="46"/>
      <c r="C218" s="46"/>
      <c r="D218" s="46"/>
      <c r="E218" s="46"/>
      <c r="F218" s="46"/>
      <c r="G218" s="46">
        <v>2</v>
      </c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>
        <v>3</v>
      </c>
      <c r="U218" s="46"/>
      <c r="V218" s="46"/>
      <c r="W218" s="46"/>
      <c r="X218" s="46"/>
      <c r="Y218" s="46"/>
      <c r="Z218" s="46">
        <v>4</v>
      </c>
      <c r="AA218" s="46"/>
      <c r="AB218" s="46"/>
      <c r="AC218" s="46"/>
      <c r="AD218" s="46"/>
      <c r="AE218" s="46">
        <v>5</v>
      </c>
      <c r="AF218" s="46"/>
      <c r="AG218" s="46"/>
      <c r="AH218" s="46"/>
      <c r="AI218" s="46"/>
      <c r="AJ218" s="46"/>
      <c r="AK218" s="46">
        <v>6</v>
      </c>
      <c r="AL218" s="46"/>
      <c r="AM218" s="46"/>
      <c r="AN218" s="46"/>
      <c r="AO218" s="46"/>
      <c r="AP218" s="46"/>
      <c r="AQ218" s="46">
        <v>7</v>
      </c>
      <c r="AR218" s="46"/>
      <c r="AS218" s="46"/>
      <c r="AT218" s="46"/>
      <c r="AU218" s="46"/>
      <c r="AV218" s="46"/>
      <c r="AW218" s="44">
        <v>8</v>
      </c>
      <c r="AX218" s="44"/>
      <c r="AY218" s="44"/>
      <c r="AZ218" s="44"/>
      <c r="BA218" s="44"/>
      <c r="BB218" s="44"/>
      <c r="BC218" s="44"/>
      <c r="BD218" s="44"/>
      <c r="BE218" s="44">
        <v>9</v>
      </c>
      <c r="BF218" s="44"/>
      <c r="BG218" s="44"/>
      <c r="BH218" s="44"/>
      <c r="BI218" s="44"/>
      <c r="BJ218" s="44"/>
      <c r="BK218" s="44"/>
      <c r="BL218" s="44"/>
    </row>
    <row r="219" spans="1:79" s="2" customFormat="1" ht="18.75" hidden="1" customHeight="1" x14ac:dyDescent="0.2">
      <c r="A219" s="44" t="s">
        <v>85</v>
      </c>
      <c r="B219" s="44"/>
      <c r="C219" s="44"/>
      <c r="D219" s="44"/>
      <c r="E219" s="44"/>
      <c r="F219" s="44"/>
      <c r="G219" s="86" t="s">
        <v>78</v>
      </c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49" t="s">
        <v>101</v>
      </c>
      <c r="U219" s="49"/>
      <c r="V219" s="49"/>
      <c r="W219" s="49"/>
      <c r="X219" s="49"/>
      <c r="Y219" s="49"/>
      <c r="Z219" s="49" t="s">
        <v>102</v>
      </c>
      <c r="AA219" s="49"/>
      <c r="AB219" s="49"/>
      <c r="AC219" s="49"/>
      <c r="AD219" s="49"/>
      <c r="AE219" s="49" t="s">
        <v>103</v>
      </c>
      <c r="AF219" s="49"/>
      <c r="AG219" s="49"/>
      <c r="AH219" s="49"/>
      <c r="AI219" s="49"/>
      <c r="AJ219" s="49"/>
      <c r="AK219" s="49" t="s">
        <v>104</v>
      </c>
      <c r="AL219" s="49"/>
      <c r="AM219" s="49"/>
      <c r="AN219" s="49"/>
      <c r="AO219" s="49"/>
      <c r="AP219" s="49"/>
      <c r="AQ219" s="49" t="s">
        <v>105</v>
      </c>
      <c r="AR219" s="49"/>
      <c r="AS219" s="49"/>
      <c r="AT219" s="49"/>
      <c r="AU219" s="49"/>
      <c r="AV219" s="49"/>
      <c r="AW219" s="86" t="s">
        <v>108</v>
      </c>
      <c r="AX219" s="86"/>
      <c r="AY219" s="86"/>
      <c r="AZ219" s="86"/>
      <c r="BA219" s="86"/>
      <c r="BB219" s="86"/>
      <c r="BC219" s="86"/>
      <c r="BD219" s="86"/>
      <c r="BE219" s="86" t="s">
        <v>109</v>
      </c>
      <c r="BF219" s="86"/>
      <c r="BG219" s="86"/>
      <c r="BH219" s="86"/>
      <c r="BI219" s="86"/>
      <c r="BJ219" s="86"/>
      <c r="BK219" s="86"/>
      <c r="BL219" s="86"/>
      <c r="CA219" s="2" t="s">
        <v>62</v>
      </c>
    </row>
    <row r="220" spans="1:79" s="9" customFormat="1" ht="12.75" customHeight="1" x14ac:dyDescent="0.2">
      <c r="A220" s="124"/>
      <c r="B220" s="124"/>
      <c r="C220" s="124"/>
      <c r="D220" s="124"/>
      <c r="E220" s="124"/>
      <c r="F220" s="124"/>
      <c r="G220" s="178" t="s">
        <v>179</v>
      </c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6"/>
      <c r="U220" s="176"/>
      <c r="V220" s="176"/>
      <c r="W220" s="176"/>
      <c r="X220" s="176"/>
      <c r="Y220" s="176"/>
      <c r="Z220" s="176"/>
      <c r="AA220" s="176"/>
      <c r="AB220" s="176"/>
      <c r="AC220" s="176"/>
      <c r="AD220" s="176"/>
      <c r="AE220" s="176"/>
      <c r="AF220" s="176"/>
      <c r="AG220" s="176"/>
      <c r="AH220" s="176"/>
      <c r="AI220" s="176"/>
      <c r="AJ220" s="176"/>
      <c r="AK220" s="176"/>
      <c r="AL220" s="176"/>
      <c r="AM220" s="176"/>
      <c r="AN220" s="176"/>
      <c r="AO220" s="176"/>
      <c r="AP220" s="176"/>
      <c r="AQ220" s="176"/>
      <c r="AR220" s="176"/>
      <c r="AS220" s="176"/>
      <c r="AT220" s="176"/>
      <c r="AU220" s="176"/>
      <c r="AV220" s="176"/>
      <c r="AW220" s="178"/>
      <c r="AX220" s="178"/>
      <c r="AY220" s="178"/>
      <c r="AZ220" s="178"/>
      <c r="BA220" s="178"/>
      <c r="BB220" s="178"/>
      <c r="BC220" s="178"/>
      <c r="BD220" s="178"/>
      <c r="BE220" s="178"/>
      <c r="BF220" s="178"/>
      <c r="BG220" s="178"/>
      <c r="BH220" s="178"/>
      <c r="BI220" s="178"/>
      <c r="BJ220" s="178"/>
      <c r="BK220" s="178"/>
      <c r="BL220" s="178"/>
      <c r="CA220" s="9" t="s">
        <v>63</v>
      </c>
    </row>
    <row r="222" spans="1:79" ht="14.25" customHeight="1" x14ac:dyDescent="0.2">
      <c r="A222" s="48" t="s">
        <v>393</v>
      </c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</row>
    <row r="223" spans="1:79" ht="15" customHeight="1" x14ac:dyDescent="0.2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</row>
    <row r="224" spans="1:79" ht="1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</row>
    <row r="226" spans="1:64" ht="14.25" x14ac:dyDescent="0.2">
      <c r="A226" s="48" t="s">
        <v>406</v>
      </c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</row>
    <row r="227" spans="1:64" ht="14.25" x14ac:dyDescent="0.2">
      <c r="A227" s="48" t="s">
        <v>382</v>
      </c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</row>
    <row r="228" spans="1:64" ht="15" customHeight="1" x14ac:dyDescent="0.2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</row>
    <row r="229" spans="1:64" ht="1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</row>
    <row r="232" spans="1:64" ht="18.95" customHeight="1" x14ac:dyDescent="0.2">
      <c r="A232" s="152" t="s">
        <v>288</v>
      </c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40"/>
      <c r="AC232" s="40"/>
      <c r="AD232" s="40"/>
      <c r="AE232" s="40"/>
      <c r="AF232" s="40"/>
      <c r="AG232" s="40"/>
      <c r="AH232" s="67"/>
      <c r="AI232" s="67"/>
      <c r="AJ232" s="67"/>
      <c r="AK232" s="67"/>
      <c r="AL232" s="67"/>
      <c r="AM232" s="67"/>
      <c r="AN232" s="67"/>
      <c r="AO232" s="67"/>
      <c r="AP232" s="67"/>
      <c r="AQ232" s="40"/>
      <c r="AR232" s="40"/>
      <c r="AS232" s="40"/>
      <c r="AT232" s="40"/>
      <c r="AU232" s="153" t="s">
        <v>290</v>
      </c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</row>
    <row r="233" spans="1:64" ht="12.75" customHeight="1" x14ac:dyDescent="0.2">
      <c r="AB233" s="41"/>
      <c r="AC233" s="41"/>
      <c r="AD233" s="41"/>
      <c r="AE233" s="41"/>
      <c r="AF233" s="41"/>
      <c r="AG233" s="41"/>
      <c r="AH233" s="47" t="s">
        <v>2</v>
      </c>
      <c r="AI233" s="47"/>
      <c r="AJ233" s="47"/>
      <c r="AK233" s="47"/>
      <c r="AL233" s="47"/>
      <c r="AM233" s="47"/>
      <c r="AN233" s="47"/>
      <c r="AO233" s="47"/>
      <c r="AP233" s="47"/>
      <c r="AQ233" s="41"/>
      <c r="AR233" s="41"/>
      <c r="AS233" s="41"/>
      <c r="AT233" s="41"/>
      <c r="AU233" s="47" t="s">
        <v>205</v>
      </c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</row>
    <row r="234" spans="1:64" ht="15" x14ac:dyDescent="0.2">
      <c r="AB234" s="41"/>
      <c r="AC234" s="41"/>
      <c r="AD234" s="41"/>
      <c r="AE234" s="41"/>
      <c r="AF234" s="41"/>
      <c r="AG234" s="41"/>
      <c r="AH234" s="42"/>
      <c r="AI234" s="42"/>
      <c r="AJ234" s="42"/>
      <c r="AK234" s="42"/>
      <c r="AL234" s="42"/>
      <c r="AM234" s="42"/>
      <c r="AN234" s="42"/>
      <c r="AO234" s="42"/>
      <c r="AP234" s="42"/>
      <c r="AQ234" s="41"/>
      <c r="AR234" s="41"/>
      <c r="AS234" s="41"/>
      <c r="AT234" s="41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</row>
    <row r="235" spans="1:64" ht="18" customHeight="1" x14ac:dyDescent="0.2">
      <c r="A235" s="152" t="s">
        <v>289</v>
      </c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41"/>
      <c r="AC235" s="41"/>
      <c r="AD235" s="41"/>
      <c r="AE235" s="41"/>
      <c r="AF235" s="41"/>
      <c r="AG235" s="41"/>
      <c r="AH235" s="68"/>
      <c r="AI235" s="68"/>
      <c r="AJ235" s="68"/>
      <c r="AK235" s="68"/>
      <c r="AL235" s="68"/>
      <c r="AM235" s="68"/>
      <c r="AN235" s="68"/>
      <c r="AO235" s="68"/>
      <c r="AP235" s="68"/>
      <c r="AQ235" s="41"/>
      <c r="AR235" s="41"/>
      <c r="AS235" s="41"/>
      <c r="AT235" s="41"/>
      <c r="AU235" s="154" t="s">
        <v>291</v>
      </c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</row>
    <row r="236" spans="1:64" ht="12" customHeight="1" x14ac:dyDescent="0.2">
      <c r="AB236" s="41"/>
      <c r="AC236" s="41"/>
      <c r="AD236" s="41"/>
      <c r="AE236" s="41"/>
      <c r="AF236" s="41"/>
      <c r="AG236" s="41"/>
      <c r="AH236" s="47" t="s">
        <v>2</v>
      </c>
      <c r="AI236" s="47"/>
      <c r="AJ236" s="47"/>
      <c r="AK236" s="47"/>
      <c r="AL236" s="47"/>
      <c r="AM236" s="47"/>
      <c r="AN236" s="47"/>
      <c r="AO236" s="47"/>
      <c r="AP236" s="47"/>
      <c r="AQ236" s="41"/>
      <c r="AR236" s="41"/>
      <c r="AS236" s="41"/>
      <c r="AT236" s="41"/>
      <c r="AU236" s="47" t="s">
        <v>205</v>
      </c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</row>
  </sheetData>
  <mergeCells count="1448">
    <mergeCell ref="BP189:BS189"/>
    <mergeCell ref="AO189:AR189"/>
    <mergeCell ref="AS189:AW189"/>
    <mergeCell ref="AX189:BA189"/>
    <mergeCell ref="BB189:BF189"/>
    <mergeCell ref="BG189:BJ189"/>
    <mergeCell ref="BK189:BO189"/>
    <mergeCell ref="A189:M189"/>
    <mergeCell ref="N189:U189"/>
    <mergeCell ref="V189:Z189"/>
    <mergeCell ref="AA189:AE189"/>
    <mergeCell ref="AF189:AI189"/>
    <mergeCell ref="AJ189:AN189"/>
    <mergeCell ref="AS188:AW188"/>
    <mergeCell ref="AX188:BA188"/>
    <mergeCell ref="BB188:BF188"/>
    <mergeCell ref="BG188:BJ188"/>
    <mergeCell ref="BK188:BO188"/>
    <mergeCell ref="BP188:BS188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AO188:AR188"/>
    <mergeCell ref="AF187:AI187"/>
    <mergeCell ref="AJ187:AN187"/>
    <mergeCell ref="AO187:AR187"/>
    <mergeCell ref="AS187:AW187"/>
    <mergeCell ref="AX187:BA187"/>
    <mergeCell ref="BB187:BF187"/>
    <mergeCell ref="AX159:AZ159"/>
    <mergeCell ref="BA159:BC159"/>
    <mergeCell ref="BD159:BF159"/>
    <mergeCell ref="BG159:BI159"/>
    <mergeCell ref="BJ159:BL159"/>
    <mergeCell ref="A159:C159"/>
    <mergeCell ref="D159:V159"/>
    <mergeCell ref="W159:Y159"/>
    <mergeCell ref="Z159:AB159"/>
    <mergeCell ref="AC159:AE159"/>
    <mergeCell ref="AF159:AH159"/>
    <mergeCell ref="AI159:AK159"/>
    <mergeCell ref="A149:T149"/>
    <mergeCell ref="U149:Y149"/>
    <mergeCell ref="Z149:AD149"/>
    <mergeCell ref="AE149:AI149"/>
    <mergeCell ref="AJ149:AN149"/>
    <mergeCell ref="AO149:AS149"/>
    <mergeCell ref="AT149:AX149"/>
    <mergeCell ref="AY149:BC149"/>
    <mergeCell ref="BD149:BH149"/>
    <mergeCell ref="BE140:BI140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V131:AE131"/>
    <mergeCell ref="AF131:AJ131"/>
    <mergeCell ref="AK131:AO131"/>
    <mergeCell ref="AP131:AT131"/>
    <mergeCell ref="AU131:AY131"/>
    <mergeCell ref="AZ131:BD131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2:BI122"/>
    <mergeCell ref="BJ122:BN122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D102:BH102"/>
    <mergeCell ref="Z102:AD102"/>
    <mergeCell ref="AE102:AI102"/>
    <mergeCell ref="AJ102:AN102"/>
    <mergeCell ref="AO102:AS102"/>
    <mergeCell ref="AT102:AX102"/>
    <mergeCell ref="AY102:BC102"/>
    <mergeCell ref="A101:C101"/>
    <mergeCell ref="D101:T101"/>
    <mergeCell ref="U101:Y101"/>
    <mergeCell ref="Z101:AD101"/>
    <mergeCell ref="AE101:AI101"/>
    <mergeCell ref="AJ101:AN101"/>
    <mergeCell ref="AO101:AS101"/>
    <mergeCell ref="AT101:AX101"/>
    <mergeCell ref="AY101:BC101"/>
    <mergeCell ref="BL92:BP92"/>
    <mergeCell ref="BQ92:BT92"/>
    <mergeCell ref="BU92:BY92"/>
    <mergeCell ref="AI92:AM92"/>
    <mergeCell ref="AN92:AR92"/>
    <mergeCell ref="AS92:AW92"/>
    <mergeCell ref="AX92:BA92"/>
    <mergeCell ref="BB92:BF92"/>
    <mergeCell ref="BG92:BK92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B55:BF55"/>
    <mergeCell ref="BG55:BK55"/>
    <mergeCell ref="BL55:BP55"/>
    <mergeCell ref="BQ55:BT55"/>
    <mergeCell ref="BU55:BY55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35:AA235"/>
    <mergeCell ref="AH235:AP235"/>
    <mergeCell ref="AU235:BF235"/>
    <mergeCell ref="AH236:AP236"/>
    <mergeCell ref="AU236:BF236"/>
    <mergeCell ref="A31:D31"/>
    <mergeCell ref="E31:T31"/>
    <mergeCell ref="U31:Y31"/>
    <mergeCell ref="Z31:AD31"/>
    <mergeCell ref="AE31:AH31"/>
    <mergeCell ref="A228:BL228"/>
    <mergeCell ref="A232:AA232"/>
    <mergeCell ref="AH232:AP232"/>
    <mergeCell ref="AU232:BF232"/>
    <mergeCell ref="AH233:AP233"/>
    <mergeCell ref="AU233:BF233"/>
    <mergeCell ref="AW220:BD220"/>
    <mergeCell ref="BE220:BL220"/>
    <mergeCell ref="A222:BL222"/>
    <mergeCell ref="A223:BL223"/>
    <mergeCell ref="A226:BL226"/>
    <mergeCell ref="A227:BL227"/>
    <mergeCell ref="AQ219:AV219"/>
    <mergeCell ref="AW219:BD219"/>
    <mergeCell ref="BE219:BL219"/>
    <mergeCell ref="A220:F220"/>
    <mergeCell ref="G220:S220"/>
    <mergeCell ref="T220:Y220"/>
    <mergeCell ref="Z220:AD220"/>
    <mergeCell ref="AE220:AJ220"/>
    <mergeCell ref="AK220:AP220"/>
    <mergeCell ref="AQ220:AV220"/>
    <mergeCell ref="A219:F219"/>
    <mergeCell ref="G219:S219"/>
    <mergeCell ref="T219:Y219"/>
    <mergeCell ref="Z219:AD219"/>
    <mergeCell ref="AE219:AJ219"/>
    <mergeCell ref="AK219:AP219"/>
    <mergeCell ref="BE216:BL217"/>
    <mergeCell ref="A218:F218"/>
    <mergeCell ref="G218:S218"/>
    <mergeCell ref="T218:Y218"/>
    <mergeCell ref="Z218:AD218"/>
    <mergeCell ref="AE218:AJ218"/>
    <mergeCell ref="AK218:AP218"/>
    <mergeCell ref="AQ218:AV218"/>
    <mergeCell ref="AW218:BD218"/>
    <mergeCell ref="BE218:BL218"/>
    <mergeCell ref="A214:BL214"/>
    <mergeCell ref="A215:BL215"/>
    <mergeCell ref="A216:F217"/>
    <mergeCell ref="G216:S217"/>
    <mergeCell ref="T216:Y217"/>
    <mergeCell ref="Z216:AD217"/>
    <mergeCell ref="AE216:AJ217"/>
    <mergeCell ref="AK216:AP217"/>
    <mergeCell ref="AQ216:AV217"/>
    <mergeCell ref="AW216:BD217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T208:AW209"/>
    <mergeCell ref="AX208:BG208"/>
    <mergeCell ref="BH208:BL209"/>
    <mergeCell ref="Z209:AD209"/>
    <mergeCell ref="AE209:AI209"/>
    <mergeCell ref="AX209:BB209"/>
    <mergeCell ref="BC209:BG209"/>
    <mergeCell ref="A206:BL206"/>
    <mergeCell ref="A207:F209"/>
    <mergeCell ref="G207:P209"/>
    <mergeCell ref="Q207:AN207"/>
    <mergeCell ref="AO207:BL207"/>
    <mergeCell ref="Q208:U209"/>
    <mergeCell ref="V208:Y209"/>
    <mergeCell ref="Z208:AI208"/>
    <mergeCell ref="AJ208:AN209"/>
    <mergeCell ref="AO208:AS209"/>
    <mergeCell ref="AK203:AP203"/>
    <mergeCell ref="AQ203:AV203"/>
    <mergeCell ref="AW203:BA203"/>
    <mergeCell ref="BB203:BF203"/>
    <mergeCell ref="BG203:BL203"/>
    <mergeCell ref="A205:BL205"/>
    <mergeCell ref="AK202:AP202"/>
    <mergeCell ref="AQ202:AV202"/>
    <mergeCell ref="AW202:BA202"/>
    <mergeCell ref="BB202:BF202"/>
    <mergeCell ref="BG202:BL202"/>
    <mergeCell ref="A203:F203"/>
    <mergeCell ref="G203:S203"/>
    <mergeCell ref="T203:Y203"/>
    <mergeCell ref="Z203:AD203"/>
    <mergeCell ref="AE203:AJ203"/>
    <mergeCell ref="AK201:AP201"/>
    <mergeCell ref="AQ201:AV201"/>
    <mergeCell ref="AW201:BA201"/>
    <mergeCell ref="BB201:BF201"/>
    <mergeCell ref="BG201:BL201"/>
    <mergeCell ref="A202:F202"/>
    <mergeCell ref="G202:S202"/>
    <mergeCell ref="T202:Y202"/>
    <mergeCell ref="Z202:AD202"/>
    <mergeCell ref="AE202:AJ202"/>
    <mergeCell ref="AQ199:AV200"/>
    <mergeCell ref="AW199:BF199"/>
    <mergeCell ref="BG199:BL200"/>
    <mergeCell ref="AW200:BA200"/>
    <mergeCell ref="BB200:BF200"/>
    <mergeCell ref="A201:F201"/>
    <mergeCell ref="G201:S201"/>
    <mergeCell ref="T201:Y201"/>
    <mergeCell ref="Z201:AD201"/>
    <mergeCell ref="AE201:AJ201"/>
    <mergeCell ref="A199:F200"/>
    <mergeCell ref="G199:S200"/>
    <mergeCell ref="T199:Y200"/>
    <mergeCell ref="Z199:AD200"/>
    <mergeCell ref="AE199:AJ200"/>
    <mergeCell ref="AK199:AP200"/>
    <mergeCell ref="BP186:BS186"/>
    <mergeCell ref="A192:BL192"/>
    <mergeCell ref="A193:BL193"/>
    <mergeCell ref="A196:BL196"/>
    <mergeCell ref="A197:BL197"/>
    <mergeCell ref="A198:BL198"/>
    <mergeCell ref="A187:M187"/>
    <mergeCell ref="N187:U187"/>
    <mergeCell ref="V187:Z187"/>
    <mergeCell ref="AA187:AE187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BP184:BS184"/>
    <mergeCell ref="A185:M185"/>
    <mergeCell ref="N185:U185"/>
    <mergeCell ref="V185:Z185"/>
    <mergeCell ref="AA185:AE185"/>
    <mergeCell ref="AF185:AI185"/>
    <mergeCell ref="AJ185:AN185"/>
    <mergeCell ref="AO185:AR185"/>
    <mergeCell ref="AS185:AW185"/>
    <mergeCell ref="AX185:BA185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AA183:AE183"/>
    <mergeCell ref="AF183:AI183"/>
    <mergeCell ref="AJ183:AN183"/>
    <mergeCell ref="AO183:AR183"/>
    <mergeCell ref="AS183:AW183"/>
    <mergeCell ref="AX183:BA183"/>
    <mergeCell ref="A180:BL180"/>
    <mergeCell ref="A181:BM181"/>
    <mergeCell ref="A182:M183"/>
    <mergeCell ref="N182:U183"/>
    <mergeCell ref="V182:Z183"/>
    <mergeCell ref="AA182:AI182"/>
    <mergeCell ref="AJ182:AR182"/>
    <mergeCell ref="AS182:BA182"/>
    <mergeCell ref="BB182:BJ182"/>
    <mergeCell ref="BK182:BS182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U177:AY177"/>
    <mergeCell ref="AZ177:BD177"/>
    <mergeCell ref="AU175:AY175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U176:AY176"/>
    <mergeCell ref="AP174:AT174"/>
    <mergeCell ref="AU174:AY174"/>
    <mergeCell ref="AZ174:BD174"/>
    <mergeCell ref="A175:F175"/>
    <mergeCell ref="G175:S175"/>
    <mergeCell ref="T175:Z175"/>
    <mergeCell ref="AA175:AE175"/>
    <mergeCell ref="AF175:AJ175"/>
    <mergeCell ref="AK175:AO175"/>
    <mergeCell ref="AP175:AT175"/>
    <mergeCell ref="A171:BL171"/>
    <mergeCell ref="A172:BD172"/>
    <mergeCell ref="A173:F174"/>
    <mergeCell ref="G173:S174"/>
    <mergeCell ref="T173:Z174"/>
    <mergeCell ref="AA173:AO173"/>
    <mergeCell ref="AP173:BD173"/>
    <mergeCell ref="AA174:AE174"/>
    <mergeCell ref="AF174:AJ174"/>
    <mergeCell ref="AK174:AO174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P168:AT168"/>
    <mergeCell ref="AU168:AY168"/>
    <mergeCell ref="AZ168:BD168"/>
    <mergeCell ref="BE168:BI168"/>
    <mergeCell ref="BJ168:BN168"/>
    <mergeCell ref="BO168:BS168"/>
    <mergeCell ref="A168:F168"/>
    <mergeCell ref="G168:S168"/>
    <mergeCell ref="T168:Z168"/>
    <mergeCell ref="AA168:AE168"/>
    <mergeCell ref="AF168:AJ168"/>
    <mergeCell ref="AK168:AO168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4:BS164"/>
    <mergeCell ref="A165:F166"/>
    <mergeCell ref="G165:S166"/>
    <mergeCell ref="T165:Z166"/>
    <mergeCell ref="AA165:AO165"/>
    <mergeCell ref="AP165:BD165"/>
    <mergeCell ref="BE165:BS165"/>
    <mergeCell ref="AA166:AE166"/>
    <mergeCell ref="AF166:AJ166"/>
    <mergeCell ref="AK166:AO166"/>
    <mergeCell ref="BA158:BC158"/>
    <mergeCell ref="BD158:BF158"/>
    <mergeCell ref="BG158:BI158"/>
    <mergeCell ref="BJ158:BL158"/>
    <mergeCell ref="A162:BL162"/>
    <mergeCell ref="A163:BS163"/>
    <mergeCell ref="AL159:AN159"/>
    <mergeCell ref="AO159:AQ159"/>
    <mergeCell ref="AR159:AT159"/>
    <mergeCell ref="AU159:AW159"/>
    <mergeCell ref="AI158:AK158"/>
    <mergeCell ref="AL158:AN158"/>
    <mergeCell ref="AO158:AQ158"/>
    <mergeCell ref="AR158:AT158"/>
    <mergeCell ref="AU158:AW158"/>
    <mergeCell ref="AX158:AZ158"/>
    <mergeCell ref="BA157:BC157"/>
    <mergeCell ref="BD157:BF157"/>
    <mergeCell ref="BG157:BI157"/>
    <mergeCell ref="BJ157:BL157"/>
    <mergeCell ref="A158:C158"/>
    <mergeCell ref="D158:V158"/>
    <mergeCell ref="W158:Y158"/>
    <mergeCell ref="Z158:AB158"/>
    <mergeCell ref="AC158:AE158"/>
    <mergeCell ref="AF158:AH158"/>
    <mergeCell ref="AI157:AK157"/>
    <mergeCell ref="AL157:AN157"/>
    <mergeCell ref="AO157:AQ157"/>
    <mergeCell ref="AR157:AT157"/>
    <mergeCell ref="AU157:AW157"/>
    <mergeCell ref="AX157:AZ157"/>
    <mergeCell ref="BA156:BC156"/>
    <mergeCell ref="BD156:BF156"/>
    <mergeCell ref="BG156:BI156"/>
    <mergeCell ref="BJ156:BL156"/>
    <mergeCell ref="A157:C157"/>
    <mergeCell ref="D157:V157"/>
    <mergeCell ref="W157:Y157"/>
    <mergeCell ref="Z157:AB157"/>
    <mergeCell ref="AC157:AE157"/>
    <mergeCell ref="AF157:AH157"/>
    <mergeCell ref="AI156:AK156"/>
    <mergeCell ref="AL156:AN156"/>
    <mergeCell ref="AO156:AQ156"/>
    <mergeCell ref="AR156:AT156"/>
    <mergeCell ref="AU156:AW156"/>
    <mergeCell ref="AX156:AZ156"/>
    <mergeCell ref="A156:C156"/>
    <mergeCell ref="D156:V156"/>
    <mergeCell ref="W156:Y156"/>
    <mergeCell ref="Z156:AB156"/>
    <mergeCell ref="AC156:AE156"/>
    <mergeCell ref="AF156:AH156"/>
    <mergeCell ref="BJ154:BL155"/>
    <mergeCell ref="W155:Y155"/>
    <mergeCell ref="Z155:AB155"/>
    <mergeCell ref="AC155:AE155"/>
    <mergeCell ref="AF155:AH155"/>
    <mergeCell ref="AI155:AK155"/>
    <mergeCell ref="AL155:AN155"/>
    <mergeCell ref="AO155:AQ155"/>
    <mergeCell ref="AR155:AT155"/>
    <mergeCell ref="BG153:BL153"/>
    <mergeCell ref="W154:AB154"/>
    <mergeCell ref="AC154:AH154"/>
    <mergeCell ref="AI154:AN154"/>
    <mergeCell ref="AO154:AT154"/>
    <mergeCell ref="AU154:AW155"/>
    <mergeCell ref="AX154:AZ155"/>
    <mergeCell ref="BA154:BC155"/>
    <mergeCell ref="BD154:BF155"/>
    <mergeCell ref="BG154:BI155"/>
    <mergeCell ref="A153:C155"/>
    <mergeCell ref="D153:V155"/>
    <mergeCell ref="W153:AH153"/>
    <mergeCell ref="AI153:AT153"/>
    <mergeCell ref="AU153:AZ153"/>
    <mergeCell ref="BA153:BF153"/>
    <mergeCell ref="AT148:AX148"/>
    <mergeCell ref="AY148:BC148"/>
    <mergeCell ref="BD148:BH148"/>
    <mergeCell ref="BI148:BM148"/>
    <mergeCell ref="BN148:BR148"/>
    <mergeCell ref="A152:BL152"/>
    <mergeCell ref="BI149:BM149"/>
    <mergeCell ref="BN149:BR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144:T145"/>
    <mergeCell ref="U144:AD144"/>
    <mergeCell ref="AE144:AN144"/>
    <mergeCell ref="AO144:AX144"/>
    <mergeCell ref="AY144:BH144"/>
    <mergeCell ref="BI144:BR144"/>
    <mergeCell ref="U145:Y145"/>
    <mergeCell ref="Z145:AD145"/>
    <mergeCell ref="AE145:AI145"/>
    <mergeCell ref="AJ145:AN145"/>
    <mergeCell ref="AP129:AT129"/>
    <mergeCell ref="AU129:AY129"/>
    <mergeCell ref="AZ129:BD129"/>
    <mergeCell ref="BE129:BI129"/>
    <mergeCell ref="A142:BL142"/>
    <mergeCell ref="A143:BR143"/>
    <mergeCell ref="BE130:BI130"/>
    <mergeCell ref="A131:C131"/>
    <mergeCell ref="D131:P131"/>
    <mergeCell ref="Q131:U131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BT111:BX111"/>
    <mergeCell ref="A124:BL124"/>
    <mergeCell ref="A125:C126"/>
    <mergeCell ref="D125:P126"/>
    <mergeCell ref="Q125:U126"/>
    <mergeCell ref="V125:AE126"/>
    <mergeCell ref="AF125:AT125"/>
    <mergeCell ref="AU125:BI125"/>
    <mergeCell ref="AF126:AJ126"/>
    <mergeCell ref="AK126:AO126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0:AS100"/>
    <mergeCell ref="AT100:AX100"/>
    <mergeCell ref="AY100:BC100"/>
    <mergeCell ref="BD100:BH100"/>
    <mergeCell ref="A105:BL105"/>
    <mergeCell ref="A106:BL106"/>
    <mergeCell ref="BD101:BH101"/>
    <mergeCell ref="A102:C102"/>
    <mergeCell ref="D102:T102"/>
    <mergeCell ref="U102:Y102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98:C98"/>
    <mergeCell ref="D98:T98"/>
    <mergeCell ref="U98:Y98"/>
    <mergeCell ref="Z98:AD98"/>
    <mergeCell ref="AE98:AI98"/>
    <mergeCell ref="AJ98:AN98"/>
    <mergeCell ref="AE97:AI97"/>
    <mergeCell ref="AJ97:AN97"/>
    <mergeCell ref="AO97:AS97"/>
    <mergeCell ref="AT97:AX97"/>
    <mergeCell ref="AY97:BC97"/>
    <mergeCell ref="BD97:BH97"/>
    <mergeCell ref="BQ90:BT90"/>
    <mergeCell ref="BU90:BY90"/>
    <mergeCell ref="A94:BL94"/>
    <mergeCell ref="A95:BH95"/>
    <mergeCell ref="A96:C97"/>
    <mergeCell ref="D96:T97"/>
    <mergeCell ref="U96:AN96"/>
    <mergeCell ref="AO96:BH96"/>
    <mergeCell ref="U97:Y97"/>
    <mergeCell ref="Z97:AD97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AR71:AV71"/>
    <mergeCell ref="AW71:BA71"/>
    <mergeCell ref="BB71:BF71"/>
    <mergeCell ref="BG71:BK71"/>
    <mergeCell ref="A74:BL74"/>
    <mergeCell ref="A75:BK75"/>
    <mergeCell ref="BG72:BK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69:D69"/>
    <mergeCell ref="E69:W69"/>
    <mergeCell ref="X69:AB69"/>
    <mergeCell ref="AC69:AG69"/>
    <mergeCell ref="AH69:AL69"/>
    <mergeCell ref="AM69:AQ69"/>
    <mergeCell ref="AH68:AL68"/>
    <mergeCell ref="AM68:AQ68"/>
    <mergeCell ref="AR68:AV68"/>
    <mergeCell ref="AW68:BA68"/>
    <mergeCell ref="BB68:BF68"/>
    <mergeCell ref="BG68:BK68"/>
    <mergeCell ref="BQ63:BT63"/>
    <mergeCell ref="BU63:BY63"/>
    <mergeCell ref="A65:BL65"/>
    <mergeCell ref="A66:BK66"/>
    <mergeCell ref="A67:D68"/>
    <mergeCell ref="E67:W68"/>
    <mergeCell ref="X67:AQ67"/>
    <mergeCell ref="AR67:BK67"/>
    <mergeCell ref="X68:AB68"/>
    <mergeCell ref="AC68:AG68"/>
    <mergeCell ref="AN63:AR63"/>
    <mergeCell ref="AS63:AW63"/>
    <mergeCell ref="AX63:BA63"/>
    <mergeCell ref="BB63:BF63"/>
    <mergeCell ref="BG63:BK63"/>
    <mergeCell ref="BL63:BP63"/>
    <mergeCell ref="A63:E63"/>
    <mergeCell ref="F63:T63"/>
    <mergeCell ref="U63:Y63"/>
    <mergeCell ref="Z63:AD63"/>
    <mergeCell ref="AE63:AH63"/>
    <mergeCell ref="AI63:AM63"/>
    <mergeCell ref="AX62:BA62"/>
    <mergeCell ref="BB62:BF62"/>
    <mergeCell ref="BG62:BK62"/>
    <mergeCell ref="BL62:BP62"/>
    <mergeCell ref="BQ62:BT62"/>
    <mergeCell ref="BU62:BY62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N62:AR62"/>
    <mergeCell ref="AS62:AW62"/>
    <mergeCell ref="AN61:AR61"/>
    <mergeCell ref="AS61:AW61"/>
    <mergeCell ref="AX61:BA61"/>
    <mergeCell ref="BB61:BF61"/>
    <mergeCell ref="BG61:BK61"/>
    <mergeCell ref="BL61:BP61"/>
    <mergeCell ref="BG60:BK60"/>
    <mergeCell ref="BL60:BP60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E60:AH60"/>
    <mergeCell ref="AI60:AM60"/>
    <mergeCell ref="AN60:AR60"/>
    <mergeCell ref="AS60:AW60"/>
    <mergeCell ref="AX60:BA60"/>
    <mergeCell ref="BB60:BF60"/>
    <mergeCell ref="BU54:BY54"/>
    <mergeCell ref="A57:BL57"/>
    <mergeCell ref="A58:BY58"/>
    <mergeCell ref="A59:E60"/>
    <mergeCell ref="F59:T60"/>
    <mergeCell ref="U59:AM59"/>
    <mergeCell ref="AN59:BF59"/>
    <mergeCell ref="BG59:BY59"/>
    <mergeCell ref="U60:Y60"/>
    <mergeCell ref="Z60:AD60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0 A158 A100">
    <cfRule type="cellIs" dxfId="435" priority="57" stopIfTrue="1" operator="equal">
      <formula>A89</formula>
    </cfRule>
  </conditionalFormatting>
  <conditionalFormatting sqref="A111:C111 A129:C129">
    <cfRule type="cellIs" dxfId="434" priority="58" stopIfTrue="1" operator="equal">
      <formula>A110</formula>
    </cfRule>
    <cfRule type="cellIs" dxfId="433" priority="59" stopIfTrue="1" operator="equal">
      <formula>0</formula>
    </cfRule>
  </conditionalFormatting>
  <conditionalFormatting sqref="A91">
    <cfRule type="cellIs" dxfId="432" priority="56" stopIfTrue="1" operator="equal">
      <formula>A90</formula>
    </cfRule>
  </conditionalFormatting>
  <conditionalFormatting sqref="A92">
    <cfRule type="cellIs" dxfId="431" priority="55" stopIfTrue="1" operator="equal">
      <formula>A91</formula>
    </cfRule>
  </conditionalFormatting>
  <conditionalFormatting sqref="A103">
    <cfRule type="cellIs" dxfId="430" priority="470" stopIfTrue="1" operator="equal">
      <formula>A100</formula>
    </cfRule>
  </conditionalFormatting>
  <conditionalFormatting sqref="A101">
    <cfRule type="cellIs" dxfId="429" priority="53" stopIfTrue="1" operator="equal">
      <formula>A100</formula>
    </cfRule>
  </conditionalFormatting>
  <conditionalFormatting sqref="A102">
    <cfRule type="cellIs" dxfId="428" priority="52" stopIfTrue="1" operator="equal">
      <formula>A101</formula>
    </cfRule>
  </conditionalFormatting>
  <conditionalFormatting sqref="A159">
    <cfRule type="cellIs" dxfId="427" priority="2" stopIfTrue="1" operator="equal">
      <formula>A158</formula>
    </cfRule>
  </conditionalFormatting>
  <conditionalFormatting sqref="A112:C112">
    <cfRule type="cellIs" dxfId="426" priority="49" stopIfTrue="1" operator="equal">
      <formula>A111</formula>
    </cfRule>
    <cfRule type="cellIs" dxfId="425" priority="50" stopIfTrue="1" operator="equal">
      <formula>0</formula>
    </cfRule>
  </conditionalFormatting>
  <conditionalFormatting sqref="A113:C113">
    <cfRule type="cellIs" dxfId="424" priority="47" stopIfTrue="1" operator="equal">
      <formula>A112</formula>
    </cfRule>
    <cfRule type="cellIs" dxfId="423" priority="48" stopIfTrue="1" operator="equal">
      <formula>0</formula>
    </cfRule>
  </conditionalFormatting>
  <conditionalFormatting sqref="A114:C114">
    <cfRule type="cellIs" dxfId="422" priority="45" stopIfTrue="1" operator="equal">
      <formula>A113</formula>
    </cfRule>
    <cfRule type="cellIs" dxfId="421" priority="46" stopIfTrue="1" operator="equal">
      <formula>0</formula>
    </cfRule>
  </conditionalFormatting>
  <conditionalFormatting sqref="A115:C115">
    <cfRule type="cellIs" dxfId="420" priority="43" stopIfTrue="1" operator="equal">
      <formula>A114</formula>
    </cfRule>
    <cfRule type="cellIs" dxfId="419" priority="44" stopIfTrue="1" operator="equal">
      <formula>0</formula>
    </cfRule>
  </conditionalFormatting>
  <conditionalFormatting sqref="A116:C116">
    <cfRule type="cellIs" dxfId="418" priority="41" stopIfTrue="1" operator="equal">
      <formula>A115</formula>
    </cfRule>
    <cfRule type="cellIs" dxfId="417" priority="42" stopIfTrue="1" operator="equal">
      <formula>0</formula>
    </cfRule>
  </conditionalFormatting>
  <conditionalFormatting sqref="A117:C117">
    <cfRule type="cellIs" dxfId="416" priority="39" stopIfTrue="1" operator="equal">
      <formula>A116</formula>
    </cfRule>
    <cfRule type="cellIs" dxfId="415" priority="40" stopIfTrue="1" operator="equal">
      <formula>0</formula>
    </cfRule>
  </conditionalFormatting>
  <conditionalFormatting sqref="A118:C118">
    <cfRule type="cellIs" dxfId="414" priority="37" stopIfTrue="1" operator="equal">
      <formula>A117</formula>
    </cfRule>
    <cfRule type="cellIs" dxfId="413" priority="38" stopIfTrue="1" operator="equal">
      <formula>0</formula>
    </cfRule>
  </conditionalFormatting>
  <conditionalFormatting sqref="A119:C119">
    <cfRule type="cellIs" dxfId="412" priority="35" stopIfTrue="1" operator="equal">
      <formula>A118</formula>
    </cfRule>
    <cfRule type="cellIs" dxfId="411" priority="36" stopIfTrue="1" operator="equal">
      <formula>0</formula>
    </cfRule>
  </conditionalFormatting>
  <conditionalFormatting sqref="A120:C120">
    <cfRule type="cellIs" dxfId="410" priority="33" stopIfTrue="1" operator="equal">
      <formula>A119</formula>
    </cfRule>
    <cfRule type="cellIs" dxfId="409" priority="34" stopIfTrue="1" operator="equal">
      <formula>0</formula>
    </cfRule>
  </conditionalFormatting>
  <conditionalFormatting sqref="A121:C121">
    <cfRule type="cellIs" dxfId="408" priority="31" stopIfTrue="1" operator="equal">
      <formula>A120</formula>
    </cfRule>
    <cfRule type="cellIs" dxfId="407" priority="32" stopIfTrue="1" operator="equal">
      <formula>0</formula>
    </cfRule>
  </conditionalFormatting>
  <conditionalFormatting sqref="A122:C122">
    <cfRule type="cellIs" dxfId="406" priority="29" stopIfTrue="1" operator="equal">
      <formula>A121</formula>
    </cfRule>
    <cfRule type="cellIs" dxfId="405" priority="30" stopIfTrue="1" operator="equal">
      <formula>0</formula>
    </cfRule>
  </conditionalFormatting>
  <conditionalFormatting sqref="A130:C130">
    <cfRule type="cellIs" dxfId="404" priority="25" stopIfTrue="1" operator="equal">
      <formula>A129</formula>
    </cfRule>
    <cfRule type="cellIs" dxfId="403" priority="26" stopIfTrue="1" operator="equal">
      <formula>0</formula>
    </cfRule>
  </conditionalFormatting>
  <conditionalFormatting sqref="A131:C131">
    <cfRule type="cellIs" dxfId="402" priority="23" stopIfTrue="1" operator="equal">
      <formula>A130</formula>
    </cfRule>
    <cfRule type="cellIs" dxfId="401" priority="24" stopIfTrue="1" operator="equal">
      <formula>0</formula>
    </cfRule>
  </conditionalFormatting>
  <conditionalFormatting sqref="A132:C132">
    <cfRule type="cellIs" dxfId="400" priority="21" stopIfTrue="1" operator="equal">
      <formula>A131</formula>
    </cfRule>
    <cfRule type="cellIs" dxfId="399" priority="22" stopIfTrue="1" operator="equal">
      <formula>0</formula>
    </cfRule>
  </conditionalFormatting>
  <conditionalFormatting sqref="A133:C133">
    <cfRule type="cellIs" dxfId="398" priority="19" stopIfTrue="1" operator="equal">
      <formula>A132</formula>
    </cfRule>
    <cfRule type="cellIs" dxfId="397" priority="20" stopIfTrue="1" operator="equal">
      <formula>0</formula>
    </cfRule>
  </conditionalFormatting>
  <conditionalFormatting sqref="A134:C134">
    <cfRule type="cellIs" dxfId="396" priority="17" stopIfTrue="1" operator="equal">
      <formula>A133</formula>
    </cfRule>
    <cfRule type="cellIs" dxfId="395" priority="18" stopIfTrue="1" operator="equal">
      <formula>0</formula>
    </cfRule>
  </conditionalFormatting>
  <conditionalFormatting sqref="A135:C135">
    <cfRule type="cellIs" dxfId="394" priority="15" stopIfTrue="1" operator="equal">
      <formula>A134</formula>
    </cfRule>
    <cfRule type="cellIs" dxfId="393" priority="16" stopIfTrue="1" operator="equal">
      <formula>0</formula>
    </cfRule>
  </conditionalFormatting>
  <conditionalFormatting sqref="A136:C136">
    <cfRule type="cellIs" dxfId="392" priority="13" stopIfTrue="1" operator="equal">
      <formula>A135</formula>
    </cfRule>
    <cfRule type="cellIs" dxfId="391" priority="14" stopIfTrue="1" operator="equal">
      <formula>0</formula>
    </cfRule>
  </conditionalFormatting>
  <conditionalFormatting sqref="A137:C137">
    <cfRule type="cellIs" dxfId="390" priority="11" stopIfTrue="1" operator="equal">
      <formula>A136</formula>
    </cfRule>
    <cfRule type="cellIs" dxfId="389" priority="12" stopIfTrue="1" operator="equal">
      <formula>0</formula>
    </cfRule>
  </conditionalFormatting>
  <conditionalFormatting sqref="A138:C138">
    <cfRule type="cellIs" dxfId="388" priority="9" stopIfTrue="1" operator="equal">
      <formula>A137</formula>
    </cfRule>
    <cfRule type="cellIs" dxfId="387" priority="10" stopIfTrue="1" operator="equal">
      <formula>0</formula>
    </cfRule>
  </conditionalFormatting>
  <conditionalFormatting sqref="A139:C139">
    <cfRule type="cellIs" dxfId="386" priority="7" stopIfTrue="1" operator="equal">
      <formula>A138</formula>
    </cfRule>
    <cfRule type="cellIs" dxfId="385" priority="8" stopIfTrue="1" operator="equal">
      <formula>0</formula>
    </cfRule>
  </conditionalFormatting>
  <conditionalFormatting sqref="A140:C140">
    <cfRule type="cellIs" dxfId="384" priority="5" stopIfTrue="1" operator="equal">
      <formula>A139</formula>
    </cfRule>
    <cfRule type="cellIs" dxfId="383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5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6" t="s">
        <v>146</v>
      </c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</row>
    <row r="2" spans="1:79" ht="14.25" customHeight="1" x14ac:dyDescent="0.2">
      <c r="A2" s="54" t="s">
        <v>395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15" customHeight="1" x14ac:dyDescent="0.2">
      <c r="A4" s="27" t="s">
        <v>199</v>
      </c>
      <c r="B4" s="150" t="s">
        <v>287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286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292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254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410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292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532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533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534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240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293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48" t="s">
        <v>396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 x14ac:dyDescent="0.2">
      <c r="A15" s="148" t="s">
        <v>529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07" t="s">
        <v>181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</row>
    <row r="18" spans="1:79" ht="15" customHeight="1" x14ac:dyDescent="0.2">
      <c r="A18" s="148" t="s">
        <v>531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135" customHeight="1" x14ac:dyDescent="0.2">
      <c r="A21" s="148" t="s">
        <v>530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">
      <c r="A24" s="105" t="s">
        <v>383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</row>
    <row r="25" spans="1:79" ht="15" customHeight="1" x14ac:dyDescent="0.2">
      <c r="A25" s="52" t="s">
        <v>294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295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296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297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8" t="s">
        <v>86</v>
      </c>
      <c r="V29" s="109"/>
      <c r="W29" s="109"/>
      <c r="X29" s="109"/>
      <c r="Y29" s="110"/>
      <c r="Z29" s="108" t="s">
        <v>87</v>
      </c>
      <c r="AA29" s="109"/>
      <c r="AB29" s="109"/>
      <c r="AC29" s="109"/>
      <c r="AD29" s="110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6" customFormat="1" ht="12.75" customHeight="1" x14ac:dyDescent="0.2">
      <c r="A30" s="156"/>
      <c r="B30" s="157"/>
      <c r="C30" s="157"/>
      <c r="D30" s="158"/>
      <c r="E30" s="130" t="s">
        <v>303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  <c r="U30" s="159">
        <v>0</v>
      </c>
      <c r="V30" s="159"/>
      <c r="W30" s="159"/>
      <c r="X30" s="159"/>
      <c r="Y30" s="159"/>
      <c r="Z30" s="159" t="s">
        <v>304</v>
      </c>
      <c r="AA30" s="159"/>
      <c r="AB30" s="159"/>
      <c r="AC30" s="159"/>
      <c r="AD30" s="159"/>
      <c r="AE30" s="160" t="s">
        <v>304</v>
      </c>
      <c r="AF30" s="161"/>
      <c r="AG30" s="161"/>
      <c r="AH30" s="162"/>
      <c r="AI30" s="160">
        <f>IF(ISNUMBER(U30),U30,0)+IF(ISNUMBER(Z30),Z30,0)</f>
        <v>0</v>
      </c>
      <c r="AJ30" s="161"/>
      <c r="AK30" s="161"/>
      <c r="AL30" s="161"/>
      <c r="AM30" s="162"/>
      <c r="AN30" s="160">
        <v>100000</v>
      </c>
      <c r="AO30" s="161"/>
      <c r="AP30" s="161"/>
      <c r="AQ30" s="161"/>
      <c r="AR30" s="162"/>
      <c r="AS30" s="160" t="s">
        <v>304</v>
      </c>
      <c r="AT30" s="161"/>
      <c r="AU30" s="161"/>
      <c r="AV30" s="161"/>
      <c r="AW30" s="162"/>
      <c r="AX30" s="160" t="s">
        <v>304</v>
      </c>
      <c r="AY30" s="161"/>
      <c r="AZ30" s="161"/>
      <c r="BA30" s="162"/>
      <c r="BB30" s="160">
        <f>IF(ISNUMBER(AN30),AN30,0)+IF(ISNUMBER(AS30),AS30,0)</f>
        <v>100000</v>
      </c>
      <c r="BC30" s="161"/>
      <c r="BD30" s="161"/>
      <c r="BE30" s="161"/>
      <c r="BF30" s="162"/>
      <c r="BG30" s="160">
        <v>300000</v>
      </c>
      <c r="BH30" s="161"/>
      <c r="BI30" s="161"/>
      <c r="BJ30" s="161"/>
      <c r="BK30" s="162"/>
      <c r="BL30" s="160" t="s">
        <v>304</v>
      </c>
      <c r="BM30" s="161"/>
      <c r="BN30" s="161"/>
      <c r="BO30" s="161"/>
      <c r="BP30" s="162"/>
      <c r="BQ30" s="160" t="s">
        <v>304</v>
      </c>
      <c r="BR30" s="161"/>
      <c r="BS30" s="161"/>
      <c r="BT30" s="162"/>
      <c r="BU30" s="160">
        <f>IF(ISNUMBER(BG30),BG30,0)+IF(ISNUMBER(BL30),BL30,0)</f>
        <v>300000</v>
      </c>
      <c r="BV30" s="161"/>
      <c r="BW30" s="161"/>
      <c r="BX30" s="161"/>
      <c r="BY30" s="162"/>
      <c r="CA30" s="136" t="s">
        <v>30</v>
      </c>
    </row>
    <row r="31" spans="1:79" s="9" customFormat="1" ht="12.75" customHeight="1" x14ac:dyDescent="0.2">
      <c r="A31" s="125"/>
      <c r="B31" s="126"/>
      <c r="C31" s="126"/>
      <c r="D31" s="128"/>
      <c r="E31" s="137" t="s">
        <v>179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9"/>
      <c r="U31" s="163">
        <v>0</v>
      </c>
      <c r="V31" s="163"/>
      <c r="W31" s="163"/>
      <c r="X31" s="163"/>
      <c r="Y31" s="163"/>
      <c r="Z31" s="163">
        <v>0</v>
      </c>
      <c r="AA31" s="163"/>
      <c r="AB31" s="163"/>
      <c r="AC31" s="163"/>
      <c r="AD31" s="163"/>
      <c r="AE31" s="164">
        <v>0</v>
      </c>
      <c r="AF31" s="165"/>
      <c r="AG31" s="165"/>
      <c r="AH31" s="166"/>
      <c r="AI31" s="164">
        <f>IF(ISNUMBER(U31),U31,0)+IF(ISNUMBER(Z31),Z31,0)</f>
        <v>0</v>
      </c>
      <c r="AJ31" s="165"/>
      <c r="AK31" s="165"/>
      <c r="AL31" s="165"/>
      <c r="AM31" s="166"/>
      <c r="AN31" s="164">
        <v>100000</v>
      </c>
      <c r="AO31" s="165"/>
      <c r="AP31" s="165"/>
      <c r="AQ31" s="165"/>
      <c r="AR31" s="166"/>
      <c r="AS31" s="164">
        <v>0</v>
      </c>
      <c r="AT31" s="165"/>
      <c r="AU31" s="165"/>
      <c r="AV31" s="165"/>
      <c r="AW31" s="166"/>
      <c r="AX31" s="164">
        <v>0</v>
      </c>
      <c r="AY31" s="165"/>
      <c r="AZ31" s="165"/>
      <c r="BA31" s="166"/>
      <c r="BB31" s="164">
        <f>IF(ISNUMBER(AN31),AN31,0)+IF(ISNUMBER(AS31),AS31,0)</f>
        <v>100000</v>
      </c>
      <c r="BC31" s="165"/>
      <c r="BD31" s="165"/>
      <c r="BE31" s="165"/>
      <c r="BF31" s="166"/>
      <c r="BG31" s="164">
        <v>300000</v>
      </c>
      <c r="BH31" s="165"/>
      <c r="BI31" s="165"/>
      <c r="BJ31" s="165"/>
      <c r="BK31" s="166"/>
      <c r="BL31" s="164">
        <v>0</v>
      </c>
      <c r="BM31" s="165"/>
      <c r="BN31" s="165"/>
      <c r="BO31" s="165"/>
      <c r="BP31" s="166"/>
      <c r="BQ31" s="164">
        <v>0</v>
      </c>
      <c r="BR31" s="165"/>
      <c r="BS31" s="165"/>
      <c r="BT31" s="166"/>
      <c r="BU31" s="164">
        <f>IF(ISNUMBER(BG31),BG31,0)+IF(ISNUMBER(BL31),BL31,0)</f>
        <v>300000</v>
      </c>
      <c r="BV31" s="165"/>
      <c r="BW31" s="165"/>
      <c r="BX31" s="165"/>
      <c r="BY31" s="166"/>
    </row>
    <row r="33" spans="1:79" ht="14.25" customHeight="1" x14ac:dyDescent="0.2">
      <c r="A33" s="105" t="s">
        <v>397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</row>
    <row r="34" spans="1:79" ht="15" customHeight="1" x14ac:dyDescent="0.2">
      <c r="A34" s="69" t="s">
        <v>294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</row>
    <row r="35" spans="1:79" ht="22.5" customHeight="1" x14ac:dyDescent="0.2">
      <c r="A35" s="79" t="s">
        <v>3</v>
      </c>
      <c r="B35" s="80"/>
      <c r="C35" s="80"/>
      <c r="D35" s="81"/>
      <c r="E35" s="79" t="s">
        <v>20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61" t="s">
        <v>298</v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  <c r="AR35" s="46" t="s">
        <v>300</v>
      </c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79" ht="36" customHeight="1" x14ac:dyDescent="0.2">
      <c r="A36" s="82"/>
      <c r="B36" s="83"/>
      <c r="C36" s="83"/>
      <c r="D36" s="84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  <c r="X36" s="46" t="s">
        <v>5</v>
      </c>
      <c r="Y36" s="46"/>
      <c r="Z36" s="46"/>
      <c r="AA36" s="46"/>
      <c r="AB36" s="46"/>
      <c r="AC36" s="46" t="s">
        <v>4</v>
      </c>
      <c r="AD36" s="46"/>
      <c r="AE36" s="46"/>
      <c r="AF36" s="46"/>
      <c r="AG36" s="46"/>
      <c r="AH36" s="76" t="s">
        <v>147</v>
      </c>
      <c r="AI36" s="77"/>
      <c r="AJ36" s="77"/>
      <c r="AK36" s="77"/>
      <c r="AL36" s="78"/>
      <c r="AM36" s="61" t="s">
        <v>6</v>
      </c>
      <c r="AN36" s="62"/>
      <c r="AO36" s="62"/>
      <c r="AP36" s="62"/>
      <c r="AQ36" s="63"/>
      <c r="AR36" s="61" t="s">
        <v>5</v>
      </c>
      <c r="AS36" s="62"/>
      <c r="AT36" s="62"/>
      <c r="AU36" s="62"/>
      <c r="AV36" s="63"/>
      <c r="AW36" s="61" t="s">
        <v>4</v>
      </c>
      <c r="AX36" s="62"/>
      <c r="AY36" s="62"/>
      <c r="AZ36" s="62"/>
      <c r="BA36" s="63"/>
      <c r="BB36" s="76" t="s">
        <v>147</v>
      </c>
      <c r="BC36" s="77"/>
      <c r="BD36" s="77"/>
      <c r="BE36" s="77"/>
      <c r="BF36" s="78"/>
      <c r="BG36" s="61" t="s">
        <v>118</v>
      </c>
      <c r="BH36" s="62"/>
      <c r="BI36" s="62"/>
      <c r="BJ36" s="62"/>
      <c r="BK36" s="63"/>
    </row>
    <row r="37" spans="1:79" ht="15" customHeight="1" x14ac:dyDescent="0.2">
      <c r="A37" s="61">
        <v>1</v>
      </c>
      <c r="B37" s="62"/>
      <c r="C37" s="62"/>
      <c r="D37" s="63"/>
      <c r="E37" s="61">
        <v>2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46">
        <v>3</v>
      </c>
      <c r="Y37" s="46"/>
      <c r="Z37" s="46"/>
      <c r="AA37" s="46"/>
      <c r="AB37" s="46"/>
      <c r="AC37" s="46">
        <v>4</v>
      </c>
      <c r="AD37" s="46"/>
      <c r="AE37" s="46"/>
      <c r="AF37" s="46"/>
      <c r="AG37" s="46"/>
      <c r="AH37" s="46">
        <v>5</v>
      </c>
      <c r="AI37" s="46"/>
      <c r="AJ37" s="46"/>
      <c r="AK37" s="46"/>
      <c r="AL37" s="46"/>
      <c r="AM37" s="46">
        <v>6</v>
      </c>
      <c r="AN37" s="46"/>
      <c r="AO37" s="46"/>
      <c r="AP37" s="46"/>
      <c r="AQ37" s="46"/>
      <c r="AR37" s="61">
        <v>7</v>
      </c>
      <c r="AS37" s="62"/>
      <c r="AT37" s="62"/>
      <c r="AU37" s="62"/>
      <c r="AV37" s="63"/>
      <c r="AW37" s="61">
        <v>8</v>
      </c>
      <c r="AX37" s="62"/>
      <c r="AY37" s="62"/>
      <c r="AZ37" s="62"/>
      <c r="BA37" s="63"/>
      <c r="BB37" s="61">
        <v>9</v>
      </c>
      <c r="BC37" s="62"/>
      <c r="BD37" s="62"/>
      <c r="BE37" s="62"/>
      <c r="BF37" s="63"/>
      <c r="BG37" s="61">
        <v>10</v>
      </c>
      <c r="BH37" s="62"/>
      <c r="BI37" s="62"/>
      <c r="BJ37" s="62"/>
      <c r="BK37" s="63"/>
    </row>
    <row r="38" spans="1:79" ht="20.25" hidden="1" customHeight="1" x14ac:dyDescent="0.2">
      <c r="A38" s="64" t="s">
        <v>77</v>
      </c>
      <c r="B38" s="65"/>
      <c r="C38" s="65"/>
      <c r="D38" s="66"/>
      <c r="E38" s="64" t="s">
        <v>78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44" t="s">
        <v>81</v>
      </c>
      <c r="Y38" s="44"/>
      <c r="Z38" s="44"/>
      <c r="AA38" s="44"/>
      <c r="AB38" s="44"/>
      <c r="AC38" s="44" t="s">
        <v>82</v>
      </c>
      <c r="AD38" s="44"/>
      <c r="AE38" s="44"/>
      <c r="AF38" s="44"/>
      <c r="AG38" s="44"/>
      <c r="AH38" s="64" t="s">
        <v>116</v>
      </c>
      <c r="AI38" s="65"/>
      <c r="AJ38" s="65"/>
      <c r="AK38" s="65"/>
      <c r="AL38" s="66"/>
      <c r="AM38" s="72" t="s">
        <v>218</v>
      </c>
      <c r="AN38" s="73"/>
      <c r="AO38" s="73"/>
      <c r="AP38" s="73"/>
      <c r="AQ38" s="74"/>
      <c r="AR38" s="64" t="s">
        <v>83</v>
      </c>
      <c r="AS38" s="65"/>
      <c r="AT38" s="65"/>
      <c r="AU38" s="65"/>
      <c r="AV38" s="66"/>
      <c r="AW38" s="64" t="s">
        <v>84</v>
      </c>
      <c r="AX38" s="65"/>
      <c r="AY38" s="65"/>
      <c r="AZ38" s="65"/>
      <c r="BA38" s="66"/>
      <c r="BB38" s="64" t="s">
        <v>117</v>
      </c>
      <c r="BC38" s="65"/>
      <c r="BD38" s="65"/>
      <c r="BE38" s="65"/>
      <c r="BF38" s="66"/>
      <c r="BG38" s="72" t="s">
        <v>218</v>
      </c>
      <c r="BH38" s="73"/>
      <c r="BI38" s="73"/>
      <c r="BJ38" s="73"/>
      <c r="BK38" s="74"/>
      <c r="CA38" t="s">
        <v>31</v>
      </c>
    </row>
    <row r="39" spans="1:79" s="136" customFormat="1" ht="12.75" customHeight="1" x14ac:dyDescent="0.2">
      <c r="A39" s="156"/>
      <c r="B39" s="157"/>
      <c r="C39" s="157"/>
      <c r="D39" s="158"/>
      <c r="E39" s="130" t="s">
        <v>303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2"/>
      <c r="X39" s="160">
        <v>300000</v>
      </c>
      <c r="Y39" s="161"/>
      <c r="Z39" s="161"/>
      <c r="AA39" s="161"/>
      <c r="AB39" s="162"/>
      <c r="AC39" s="160" t="s">
        <v>304</v>
      </c>
      <c r="AD39" s="161"/>
      <c r="AE39" s="161"/>
      <c r="AF39" s="161"/>
      <c r="AG39" s="162"/>
      <c r="AH39" s="160" t="s">
        <v>304</v>
      </c>
      <c r="AI39" s="161"/>
      <c r="AJ39" s="161"/>
      <c r="AK39" s="161"/>
      <c r="AL39" s="162"/>
      <c r="AM39" s="160">
        <f>IF(ISNUMBER(X39),X39,0)+IF(ISNUMBER(AC39),AC39,0)</f>
        <v>300000</v>
      </c>
      <c r="AN39" s="161"/>
      <c r="AO39" s="161"/>
      <c r="AP39" s="161"/>
      <c r="AQ39" s="162"/>
      <c r="AR39" s="160">
        <v>300000</v>
      </c>
      <c r="AS39" s="161"/>
      <c r="AT39" s="161"/>
      <c r="AU39" s="161"/>
      <c r="AV39" s="162"/>
      <c r="AW39" s="160" t="s">
        <v>304</v>
      </c>
      <c r="AX39" s="161"/>
      <c r="AY39" s="161"/>
      <c r="AZ39" s="161"/>
      <c r="BA39" s="162"/>
      <c r="BB39" s="160" t="s">
        <v>304</v>
      </c>
      <c r="BC39" s="161"/>
      <c r="BD39" s="161"/>
      <c r="BE39" s="161"/>
      <c r="BF39" s="162"/>
      <c r="BG39" s="159">
        <f>IF(ISNUMBER(AR39),AR39,0)+IF(ISNUMBER(AW39),AW39,0)</f>
        <v>300000</v>
      </c>
      <c r="BH39" s="159"/>
      <c r="BI39" s="159"/>
      <c r="BJ39" s="159"/>
      <c r="BK39" s="159"/>
      <c r="CA39" s="136" t="s">
        <v>32</v>
      </c>
    </row>
    <row r="40" spans="1:79" s="9" customFormat="1" ht="12.75" customHeight="1" x14ac:dyDescent="0.2">
      <c r="A40" s="125"/>
      <c r="B40" s="126"/>
      <c r="C40" s="126"/>
      <c r="D40" s="128"/>
      <c r="E40" s="137" t="s">
        <v>179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9"/>
      <c r="X40" s="164">
        <v>300000</v>
      </c>
      <c r="Y40" s="165"/>
      <c r="Z40" s="165"/>
      <c r="AA40" s="165"/>
      <c r="AB40" s="166"/>
      <c r="AC40" s="164">
        <v>0</v>
      </c>
      <c r="AD40" s="165"/>
      <c r="AE40" s="165"/>
      <c r="AF40" s="165"/>
      <c r="AG40" s="166"/>
      <c r="AH40" s="164">
        <v>0</v>
      </c>
      <c r="AI40" s="165"/>
      <c r="AJ40" s="165"/>
      <c r="AK40" s="165"/>
      <c r="AL40" s="166"/>
      <c r="AM40" s="164">
        <f>IF(ISNUMBER(X40),X40,0)+IF(ISNUMBER(AC40),AC40,0)</f>
        <v>300000</v>
      </c>
      <c r="AN40" s="165"/>
      <c r="AO40" s="165"/>
      <c r="AP40" s="165"/>
      <c r="AQ40" s="166"/>
      <c r="AR40" s="164">
        <v>300000</v>
      </c>
      <c r="AS40" s="165"/>
      <c r="AT40" s="165"/>
      <c r="AU40" s="165"/>
      <c r="AV40" s="166"/>
      <c r="AW40" s="164">
        <v>0</v>
      </c>
      <c r="AX40" s="165"/>
      <c r="AY40" s="165"/>
      <c r="AZ40" s="165"/>
      <c r="BA40" s="166"/>
      <c r="BB40" s="164">
        <v>0</v>
      </c>
      <c r="BC40" s="165"/>
      <c r="BD40" s="165"/>
      <c r="BE40" s="165"/>
      <c r="BF40" s="166"/>
      <c r="BG40" s="163">
        <f>IF(ISNUMBER(AR40),AR40,0)+IF(ISNUMBER(AW40),AW40,0)</f>
        <v>300000</v>
      </c>
      <c r="BH40" s="163"/>
      <c r="BI40" s="163"/>
      <c r="BJ40" s="163"/>
      <c r="BK40" s="163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48" t="s">
        <v>148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25"/>
    </row>
    <row r="44" spans="1:79" ht="14.25" customHeight="1" x14ac:dyDescent="0.2">
      <c r="A44" s="48" t="s">
        <v>384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</row>
    <row r="45" spans="1:79" ht="15" customHeight="1" x14ac:dyDescent="0.2">
      <c r="A45" s="52" t="s">
        <v>294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</row>
    <row r="46" spans="1:79" ht="23.1" customHeight="1" x14ac:dyDescent="0.2">
      <c r="A46" s="87" t="s">
        <v>149</v>
      </c>
      <c r="B46" s="88"/>
      <c r="C46" s="88"/>
      <c r="D46" s="89"/>
      <c r="E46" s="46" t="s">
        <v>20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61" t="s">
        <v>295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 t="s">
        <v>296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3"/>
      <c r="BG46" s="61" t="s">
        <v>297</v>
      </c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3"/>
    </row>
    <row r="47" spans="1:79" ht="48.75" customHeight="1" x14ac:dyDescent="0.2">
      <c r="A47" s="90"/>
      <c r="B47" s="91"/>
      <c r="C47" s="91"/>
      <c r="D47" s="92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61" t="s">
        <v>5</v>
      </c>
      <c r="V47" s="62"/>
      <c r="W47" s="62"/>
      <c r="X47" s="62"/>
      <c r="Y47" s="63"/>
      <c r="Z47" s="61" t="s">
        <v>4</v>
      </c>
      <c r="AA47" s="62"/>
      <c r="AB47" s="62"/>
      <c r="AC47" s="62"/>
      <c r="AD47" s="63"/>
      <c r="AE47" s="76" t="s">
        <v>147</v>
      </c>
      <c r="AF47" s="77"/>
      <c r="AG47" s="77"/>
      <c r="AH47" s="78"/>
      <c r="AI47" s="61" t="s">
        <v>6</v>
      </c>
      <c r="AJ47" s="62"/>
      <c r="AK47" s="62"/>
      <c r="AL47" s="62"/>
      <c r="AM47" s="63"/>
      <c r="AN47" s="61" t="s">
        <v>5</v>
      </c>
      <c r="AO47" s="62"/>
      <c r="AP47" s="62"/>
      <c r="AQ47" s="62"/>
      <c r="AR47" s="63"/>
      <c r="AS47" s="61" t="s">
        <v>4</v>
      </c>
      <c r="AT47" s="62"/>
      <c r="AU47" s="62"/>
      <c r="AV47" s="62"/>
      <c r="AW47" s="63"/>
      <c r="AX47" s="76" t="s">
        <v>147</v>
      </c>
      <c r="AY47" s="77"/>
      <c r="AZ47" s="77"/>
      <c r="BA47" s="78"/>
      <c r="BB47" s="61" t="s">
        <v>118</v>
      </c>
      <c r="BC47" s="62"/>
      <c r="BD47" s="62"/>
      <c r="BE47" s="62"/>
      <c r="BF47" s="63"/>
      <c r="BG47" s="61" t="s">
        <v>5</v>
      </c>
      <c r="BH47" s="62"/>
      <c r="BI47" s="62"/>
      <c r="BJ47" s="62"/>
      <c r="BK47" s="63"/>
      <c r="BL47" s="61" t="s">
        <v>4</v>
      </c>
      <c r="BM47" s="62"/>
      <c r="BN47" s="62"/>
      <c r="BO47" s="62"/>
      <c r="BP47" s="63"/>
      <c r="BQ47" s="76" t="s">
        <v>147</v>
      </c>
      <c r="BR47" s="77"/>
      <c r="BS47" s="77"/>
      <c r="BT47" s="78"/>
      <c r="BU47" s="61" t="s">
        <v>119</v>
      </c>
      <c r="BV47" s="62"/>
      <c r="BW47" s="62"/>
      <c r="BX47" s="62"/>
      <c r="BY47" s="63"/>
    </row>
    <row r="48" spans="1:79" ht="15" customHeight="1" x14ac:dyDescent="0.2">
      <c r="A48" s="61">
        <v>1</v>
      </c>
      <c r="B48" s="62"/>
      <c r="C48" s="62"/>
      <c r="D48" s="63"/>
      <c r="E48" s="61">
        <v>2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  <c r="U48" s="61">
        <v>3</v>
      </c>
      <c r="V48" s="62"/>
      <c r="W48" s="62"/>
      <c r="X48" s="62"/>
      <c r="Y48" s="63"/>
      <c r="Z48" s="61">
        <v>4</v>
      </c>
      <c r="AA48" s="62"/>
      <c r="AB48" s="62"/>
      <c r="AC48" s="62"/>
      <c r="AD48" s="63"/>
      <c r="AE48" s="61">
        <v>5</v>
      </c>
      <c r="AF48" s="62"/>
      <c r="AG48" s="62"/>
      <c r="AH48" s="63"/>
      <c r="AI48" s="61">
        <v>6</v>
      </c>
      <c r="AJ48" s="62"/>
      <c r="AK48" s="62"/>
      <c r="AL48" s="62"/>
      <c r="AM48" s="63"/>
      <c r="AN48" s="61">
        <v>7</v>
      </c>
      <c r="AO48" s="62"/>
      <c r="AP48" s="62"/>
      <c r="AQ48" s="62"/>
      <c r="AR48" s="63"/>
      <c r="AS48" s="61">
        <v>8</v>
      </c>
      <c r="AT48" s="62"/>
      <c r="AU48" s="62"/>
      <c r="AV48" s="62"/>
      <c r="AW48" s="63"/>
      <c r="AX48" s="61">
        <v>9</v>
      </c>
      <c r="AY48" s="62"/>
      <c r="AZ48" s="62"/>
      <c r="BA48" s="63"/>
      <c r="BB48" s="61">
        <v>10</v>
      </c>
      <c r="BC48" s="62"/>
      <c r="BD48" s="62"/>
      <c r="BE48" s="62"/>
      <c r="BF48" s="63"/>
      <c r="BG48" s="61">
        <v>11</v>
      </c>
      <c r="BH48" s="62"/>
      <c r="BI48" s="62"/>
      <c r="BJ48" s="62"/>
      <c r="BK48" s="63"/>
      <c r="BL48" s="61">
        <v>12</v>
      </c>
      <c r="BM48" s="62"/>
      <c r="BN48" s="62"/>
      <c r="BO48" s="62"/>
      <c r="BP48" s="63"/>
      <c r="BQ48" s="61">
        <v>13</v>
      </c>
      <c r="BR48" s="62"/>
      <c r="BS48" s="62"/>
      <c r="BT48" s="63"/>
      <c r="BU48" s="61">
        <v>14</v>
      </c>
      <c r="BV48" s="62"/>
      <c r="BW48" s="62"/>
      <c r="BX48" s="62"/>
      <c r="BY48" s="63"/>
    </row>
    <row r="49" spans="1:79" s="2" customFormat="1" ht="12.75" hidden="1" customHeight="1" x14ac:dyDescent="0.2">
      <c r="A49" s="64" t="s">
        <v>85</v>
      </c>
      <c r="B49" s="65"/>
      <c r="C49" s="65"/>
      <c r="D49" s="66"/>
      <c r="E49" s="64" t="s">
        <v>78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4" t="s">
        <v>86</v>
      </c>
      <c r="V49" s="65"/>
      <c r="W49" s="65"/>
      <c r="X49" s="65"/>
      <c r="Y49" s="66"/>
      <c r="Z49" s="64" t="s">
        <v>87</v>
      </c>
      <c r="AA49" s="65"/>
      <c r="AB49" s="65"/>
      <c r="AC49" s="65"/>
      <c r="AD49" s="66"/>
      <c r="AE49" s="64" t="s">
        <v>113</v>
      </c>
      <c r="AF49" s="65"/>
      <c r="AG49" s="65"/>
      <c r="AH49" s="66"/>
      <c r="AI49" s="72" t="s">
        <v>217</v>
      </c>
      <c r="AJ49" s="73"/>
      <c r="AK49" s="73"/>
      <c r="AL49" s="73"/>
      <c r="AM49" s="74"/>
      <c r="AN49" s="64" t="s">
        <v>88</v>
      </c>
      <c r="AO49" s="65"/>
      <c r="AP49" s="65"/>
      <c r="AQ49" s="65"/>
      <c r="AR49" s="66"/>
      <c r="AS49" s="64" t="s">
        <v>89</v>
      </c>
      <c r="AT49" s="65"/>
      <c r="AU49" s="65"/>
      <c r="AV49" s="65"/>
      <c r="AW49" s="66"/>
      <c r="AX49" s="64" t="s">
        <v>114</v>
      </c>
      <c r="AY49" s="65"/>
      <c r="AZ49" s="65"/>
      <c r="BA49" s="66"/>
      <c r="BB49" s="72" t="s">
        <v>217</v>
      </c>
      <c r="BC49" s="73"/>
      <c r="BD49" s="73"/>
      <c r="BE49" s="73"/>
      <c r="BF49" s="74"/>
      <c r="BG49" s="64" t="s">
        <v>79</v>
      </c>
      <c r="BH49" s="65"/>
      <c r="BI49" s="65"/>
      <c r="BJ49" s="65"/>
      <c r="BK49" s="66"/>
      <c r="BL49" s="64" t="s">
        <v>80</v>
      </c>
      <c r="BM49" s="65"/>
      <c r="BN49" s="65"/>
      <c r="BO49" s="65"/>
      <c r="BP49" s="66"/>
      <c r="BQ49" s="64" t="s">
        <v>115</v>
      </c>
      <c r="BR49" s="65"/>
      <c r="BS49" s="65"/>
      <c r="BT49" s="66"/>
      <c r="BU49" s="72" t="s">
        <v>217</v>
      </c>
      <c r="BV49" s="73"/>
      <c r="BW49" s="73"/>
      <c r="BX49" s="73"/>
      <c r="BY49" s="74"/>
      <c r="CA49" t="s">
        <v>33</v>
      </c>
    </row>
    <row r="50" spans="1:79" s="136" customFormat="1" ht="12.75" customHeight="1" x14ac:dyDescent="0.2">
      <c r="A50" s="156">
        <v>2730</v>
      </c>
      <c r="B50" s="157"/>
      <c r="C50" s="157"/>
      <c r="D50" s="158"/>
      <c r="E50" s="130" t="s">
        <v>488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2"/>
      <c r="U50" s="160">
        <v>0</v>
      </c>
      <c r="V50" s="161"/>
      <c r="W50" s="161"/>
      <c r="X50" s="161"/>
      <c r="Y50" s="162"/>
      <c r="Z50" s="160">
        <v>0</v>
      </c>
      <c r="AA50" s="161"/>
      <c r="AB50" s="161"/>
      <c r="AC50" s="161"/>
      <c r="AD50" s="162"/>
      <c r="AE50" s="160">
        <v>0</v>
      </c>
      <c r="AF50" s="161"/>
      <c r="AG50" s="161"/>
      <c r="AH50" s="162"/>
      <c r="AI50" s="160">
        <f>IF(ISNUMBER(U50),U50,0)+IF(ISNUMBER(Z50),Z50,0)</f>
        <v>0</v>
      </c>
      <c r="AJ50" s="161"/>
      <c r="AK50" s="161"/>
      <c r="AL50" s="161"/>
      <c r="AM50" s="162"/>
      <c r="AN50" s="160">
        <v>100000</v>
      </c>
      <c r="AO50" s="161"/>
      <c r="AP50" s="161"/>
      <c r="AQ50" s="161"/>
      <c r="AR50" s="162"/>
      <c r="AS50" s="160">
        <v>0</v>
      </c>
      <c r="AT50" s="161"/>
      <c r="AU50" s="161"/>
      <c r="AV50" s="161"/>
      <c r="AW50" s="162"/>
      <c r="AX50" s="160">
        <v>0</v>
      </c>
      <c r="AY50" s="161"/>
      <c r="AZ50" s="161"/>
      <c r="BA50" s="162"/>
      <c r="BB50" s="160">
        <f>IF(ISNUMBER(AN50),AN50,0)+IF(ISNUMBER(AS50),AS50,0)</f>
        <v>100000</v>
      </c>
      <c r="BC50" s="161"/>
      <c r="BD50" s="161"/>
      <c r="BE50" s="161"/>
      <c r="BF50" s="162"/>
      <c r="BG50" s="160">
        <v>300000</v>
      </c>
      <c r="BH50" s="161"/>
      <c r="BI50" s="161"/>
      <c r="BJ50" s="161"/>
      <c r="BK50" s="162"/>
      <c r="BL50" s="160">
        <v>0</v>
      </c>
      <c r="BM50" s="161"/>
      <c r="BN50" s="161"/>
      <c r="BO50" s="161"/>
      <c r="BP50" s="162"/>
      <c r="BQ50" s="160">
        <v>0</v>
      </c>
      <c r="BR50" s="161"/>
      <c r="BS50" s="161"/>
      <c r="BT50" s="162"/>
      <c r="BU50" s="160">
        <f>IF(ISNUMBER(BG50),BG50,0)+IF(ISNUMBER(BL50),BL50,0)</f>
        <v>300000</v>
      </c>
      <c r="BV50" s="161"/>
      <c r="BW50" s="161"/>
      <c r="BX50" s="161"/>
      <c r="BY50" s="162"/>
      <c r="CA50" s="136" t="s">
        <v>34</v>
      </c>
    </row>
    <row r="51" spans="1:79" s="9" customFormat="1" ht="12.75" customHeight="1" x14ac:dyDescent="0.2">
      <c r="A51" s="125"/>
      <c r="B51" s="126"/>
      <c r="C51" s="126"/>
      <c r="D51" s="128"/>
      <c r="E51" s="137" t="s">
        <v>179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9"/>
      <c r="U51" s="164">
        <v>0</v>
      </c>
      <c r="V51" s="165"/>
      <c r="W51" s="165"/>
      <c r="X51" s="165"/>
      <c r="Y51" s="166"/>
      <c r="Z51" s="164">
        <v>0</v>
      </c>
      <c r="AA51" s="165"/>
      <c r="AB51" s="165"/>
      <c r="AC51" s="165"/>
      <c r="AD51" s="166"/>
      <c r="AE51" s="164">
        <v>0</v>
      </c>
      <c r="AF51" s="165"/>
      <c r="AG51" s="165"/>
      <c r="AH51" s="166"/>
      <c r="AI51" s="164">
        <f>IF(ISNUMBER(U51),U51,0)+IF(ISNUMBER(Z51),Z51,0)</f>
        <v>0</v>
      </c>
      <c r="AJ51" s="165"/>
      <c r="AK51" s="165"/>
      <c r="AL51" s="165"/>
      <c r="AM51" s="166"/>
      <c r="AN51" s="164">
        <v>100000</v>
      </c>
      <c r="AO51" s="165"/>
      <c r="AP51" s="165"/>
      <c r="AQ51" s="165"/>
      <c r="AR51" s="166"/>
      <c r="AS51" s="164">
        <v>0</v>
      </c>
      <c r="AT51" s="165"/>
      <c r="AU51" s="165"/>
      <c r="AV51" s="165"/>
      <c r="AW51" s="166"/>
      <c r="AX51" s="164">
        <v>0</v>
      </c>
      <c r="AY51" s="165"/>
      <c r="AZ51" s="165"/>
      <c r="BA51" s="166"/>
      <c r="BB51" s="164">
        <f>IF(ISNUMBER(AN51),AN51,0)+IF(ISNUMBER(AS51),AS51,0)</f>
        <v>100000</v>
      </c>
      <c r="BC51" s="165"/>
      <c r="BD51" s="165"/>
      <c r="BE51" s="165"/>
      <c r="BF51" s="166"/>
      <c r="BG51" s="164">
        <v>300000</v>
      </c>
      <c r="BH51" s="165"/>
      <c r="BI51" s="165"/>
      <c r="BJ51" s="165"/>
      <c r="BK51" s="166"/>
      <c r="BL51" s="164">
        <v>0</v>
      </c>
      <c r="BM51" s="165"/>
      <c r="BN51" s="165"/>
      <c r="BO51" s="165"/>
      <c r="BP51" s="166"/>
      <c r="BQ51" s="164">
        <v>0</v>
      </c>
      <c r="BR51" s="165"/>
      <c r="BS51" s="165"/>
      <c r="BT51" s="166"/>
      <c r="BU51" s="164">
        <f>IF(ISNUMBER(BG51),BG51,0)+IF(ISNUMBER(BL51),BL51,0)</f>
        <v>300000</v>
      </c>
      <c r="BV51" s="165"/>
      <c r="BW51" s="165"/>
      <c r="BX51" s="165"/>
      <c r="BY51" s="166"/>
    </row>
    <row r="53" spans="1:79" ht="14.25" customHeight="1" x14ac:dyDescent="0.2">
      <c r="A53" s="48" t="s">
        <v>385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15" customHeight="1" x14ac:dyDescent="0.2">
      <c r="A54" s="69" t="s">
        <v>294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</row>
    <row r="55" spans="1:79" ht="23.1" customHeight="1" x14ac:dyDescent="0.2">
      <c r="A55" s="87" t="s">
        <v>150</v>
      </c>
      <c r="B55" s="88"/>
      <c r="C55" s="88"/>
      <c r="D55" s="88"/>
      <c r="E55" s="89"/>
      <c r="F55" s="46" t="s">
        <v>20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61" t="s">
        <v>295</v>
      </c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3"/>
      <c r="AN55" s="61" t="s">
        <v>296</v>
      </c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3"/>
      <c r="BG55" s="61" t="s">
        <v>297</v>
      </c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3"/>
    </row>
    <row r="56" spans="1:79" ht="51.75" customHeight="1" x14ac:dyDescent="0.2">
      <c r="A56" s="90"/>
      <c r="B56" s="91"/>
      <c r="C56" s="91"/>
      <c r="D56" s="91"/>
      <c r="E56" s="92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1" t="s">
        <v>5</v>
      </c>
      <c r="V56" s="62"/>
      <c r="W56" s="62"/>
      <c r="X56" s="62"/>
      <c r="Y56" s="63"/>
      <c r="Z56" s="61" t="s">
        <v>4</v>
      </c>
      <c r="AA56" s="62"/>
      <c r="AB56" s="62"/>
      <c r="AC56" s="62"/>
      <c r="AD56" s="63"/>
      <c r="AE56" s="76" t="s">
        <v>147</v>
      </c>
      <c r="AF56" s="77"/>
      <c r="AG56" s="77"/>
      <c r="AH56" s="78"/>
      <c r="AI56" s="61" t="s">
        <v>6</v>
      </c>
      <c r="AJ56" s="62"/>
      <c r="AK56" s="62"/>
      <c r="AL56" s="62"/>
      <c r="AM56" s="63"/>
      <c r="AN56" s="61" t="s">
        <v>5</v>
      </c>
      <c r="AO56" s="62"/>
      <c r="AP56" s="62"/>
      <c r="AQ56" s="62"/>
      <c r="AR56" s="63"/>
      <c r="AS56" s="61" t="s">
        <v>4</v>
      </c>
      <c r="AT56" s="62"/>
      <c r="AU56" s="62"/>
      <c r="AV56" s="62"/>
      <c r="AW56" s="63"/>
      <c r="AX56" s="76" t="s">
        <v>147</v>
      </c>
      <c r="AY56" s="77"/>
      <c r="AZ56" s="77"/>
      <c r="BA56" s="78"/>
      <c r="BB56" s="61" t="s">
        <v>118</v>
      </c>
      <c r="BC56" s="62"/>
      <c r="BD56" s="62"/>
      <c r="BE56" s="62"/>
      <c r="BF56" s="63"/>
      <c r="BG56" s="61" t="s">
        <v>5</v>
      </c>
      <c r="BH56" s="62"/>
      <c r="BI56" s="62"/>
      <c r="BJ56" s="62"/>
      <c r="BK56" s="63"/>
      <c r="BL56" s="61" t="s">
        <v>4</v>
      </c>
      <c r="BM56" s="62"/>
      <c r="BN56" s="62"/>
      <c r="BO56" s="62"/>
      <c r="BP56" s="63"/>
      <c r="BQ56" s="76" t="s">
        <v>147</v>
      </c>
      <c r="BR56" s="77"/>
      <c r="BS56" s="77"/>
      <c r="BT56" s="78"/>
      <c r="BU56" s="46" t="s">
        <v>119</v>
      </c>
      <c r="BV56" s="46"/>
      <c r="BW56" s="46"/>
      <c r="BX56" s="46"/>
      <c r="BY56" s="46"/>
    </row>
    <row r="57" spans="1:79" ht="15" customHeight="1" x14ac:dyDescent="0.2">
      <c r="A57" s="61">
        <v>1</v>
      </c>
      <c r="B57" s="62"/>
      <c r="C57" s="62"/>
      <c r="D57" s="62"/>
      <c r="E57" s="63"/>
      <c r="F57" s="61">
        <v>2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1">
        <v>3</v>
      </c>
      <c r="V57" s="62"/>
      <c r="W57" s="62"/>
      <c r="X57" s="62"/>
      <c r="Y57" s="63"/>
      <c r="Z57" s="61">
        <v>4</v>
      </c>
      <c r="AA57" s="62"/>
      <c r="AB57" s="62"/>
      <c r="AC57" s="62"/>
      <c r="AD57" s="63"/>
      <c r="AE57" s="61">
        <v>5</v>
      </c>
      <c r="AF57" s="62"/>
      <c r="AG57" s="62"/>
      <c r="AH57" s="63"/>
      <c r="AI57" s="61">
        <v>6</v>
      </c>
      <c r="AJ57" s="62"/>
      <c r="AK57" s="62"/>
      <c r="AL57" s="62"/>
      <c r="AM57" s="63"/>
      <c r="AN57" s="61">
        <v>7</v>
      </c>
      <c r="AO57" s="62"/>
      <c r="AP57" s="62"/>
      <c r="AQ57" s="62"/>
      <c r="AR57" s="63"/>
      <c r="AS57" s="61">
        <v>8</v>
      </c>
      <c r="AT57" s="62"/>
      <c r="AU57" s="62"/>
      <c r="AV57" s="62"/>
      <c r="AW57" s="63"/>
      <c r="AX57" s="61">
        <v>9</v>
      </c>
      <c r="AY57" s="62"/>
      <c r="AZ57" s="62"/>
      <c r="BA57" s="63"/>
      <c r="BB57" s="61">
        <v>10</v>
      </c>
      <c r="BC57" s="62"/>
      <c r="BD57" s="62"/>
      <c r="BE57" s="62"/>
      <c r="BF57" s="63"/>
      <c r="BG57" s="61">
        <v>11</v>
      </c>
      <c r="BH57" s="62"/>
      <c r="BI57" s="62"/>
      <c r="BJ57" s="62"/>
      <c r="BK57" s="63"/>
      <c r="BL57" s="61">
        <v>12</v>
      </c>
      <c r="BM57" s="62"/>
      <c r="BN57" s="62"/>
      <c r="BO57" s="62"/>
      <c r="BP57" s="63"/>
      <c r="BQ57" s="61">
        <v>13</v>
      </c>
      <c r="BR57" s="62"/>
      <c r="BS57" s="62"/>
      <c r="BT57" s="63"/>
      <c r="BU57" s="46">
        <v>14</v>
      </c>
      <c r="BV57" s="46"/>
      <c r="BW57" s="46"/>
      <c r="BX57" s="46"/>
      <c r="BY57" s="46"/>
    </row>
    <row r="58" spans="1:79" s="2" customFormat="1" ht="13.5" hidden="1" customHeight="1" x14ac:dyDescent="0.2">
      <c r="A58" s="64" t="s">
        <v>85</v>
      </c>
      <c r="B58" s="65"/>
      <c r="C58" s="65"/>
      <c r="D58" s="65"/>
      <c r="E58" s="66"/>
      <c r="F58" s="64" t="s">
        <v>78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6"/>
      <c r="U58" s="64" t="s">
        <v>86</v>
      </c>
      <c r="V58" s="65"/>
      <c r="W58" s="65"/>
      <c r="X58" s="65"/>
      <c r="Y58" s="66"/>
      <c r="Z58" s="64" t="s">
        <v>87</v>
      </c>
      <c r="AA58" s="65"/>
      <c r="AB58" s="65"/>
      <c r="AC58" s="65"/>
      <c r="AD58" s="66"/>
      <c r="AE58" s="64" t="s">
        <v>113</v>
      </c>
      <c r="AF58" s="65"/>
      <c r="AG58" s="65"/>
      <c r="AH58" s="66"/>
      <c r="AI58" s="72" t="s">
        <v>217</v>
      </c>
      <c r="AJ58" s="73"/>
      <c r="AK58" s="73"/>
      <c r="AL58" s="73"/>
      <c r="AM58" s="74"/>
      <c r="AN58" s="64" t="s">
        <v>88</v>
      </c>
      <c r="AO58" s="65"/>
      <c r="AP58" s="65"/>
      <c r="AQ58" s="65"/>
      <c r="AR58" s="66"/>
      <c r="AS58" s="64" t="s">
        <v>89</v>
      </c>
      <c r="AT58" s="65"/>
      <c r="AU58" s="65"/>
      <c r="AV58" s="65"/>
      <c r="AW58" s="66"/>
      <c r="AX58" s="64" t="s">
        <v>114</v>
      </c>
      <c r="AY58" s="65"/>
      <c r="AZ58" s="65"/>
      <c r="BA58" s="66"/>
      <c r="BB58" s="72" t="s">
        <v>217</v>
      </c>
      <c r="BC58" s="73"/>
      <c r="BD58" s="73"/>
      <c r="BE58" s="73"/>
      <c r="BF58" s="74"/>
      <c r="BG58" s="64" t="s">
        <v>79</v>
      </c>
      <c r="BH58" s="65"/>
      <c r="BI58" s="65"/>
      <c r="BJ58" s="65"/>
      <c r="BK58" s="66"/>
      <c r="BL58" s="64" t="s">
        <v>80</v>
      </c>
      <c r="BM58" s="65"/>
      <c r="BN58" s="65"/>
      <c r="BO58" s="65"/>
      <c r="BP58" s="66"/>
      <c r="BQ58" s="64" t="s">
        <v>115</v>
      </c>
      <c r="BR58" s="65"/>
      <c r="BS58" s="65"/>
      <c r="BT58" s="66"/>
      <c r="BU58" s="75" t="s">
        <v>217</v>
      </c>
      <c r="BV58" s="75"/>
      <c r="BW58" s="75"/>
      <c r="BX58" s="75"/>
      <c r="BY58" s="75"/>
      <c r="CA58" t="s">
        <v>35</v>
      </c>
    </row>
    <row r="59" spans="1:79" s="9" customFormat="1" ht="12.75" customHeight="1" x14ac:dyDescent="0.2">
      <c r="A59" s="125"/>
      <c r="B59" s="126"/>
      <c r="C59" s="126"/>
      <c r="D59" s="126"/>
      <c r="E59" s="128"/>
      <c r="F59" s="125" t="s">
        <v>179</v>
      </c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8"/>
      <c r="U59" s="164"/>
      <c r="V59" s="165"/>
      <c r="W59" s="165"/>
      <c r="X59" s="165"/>
      <c r="Y59" s="166"/>
      <c r="Z59" s="164"/>
      <c r="AA59" s="165"/>
      <c r="AB59" s="165"/>
      <c r="AC59" s="165"/>
      <c r="AD59" s="166"/>
      <c r="AE59" s="164"/>
      <c r="AF59" s="165"/>
      <c r="AG59" s="165"/>
      <c r="AH59" s="166"/>
      <c r="AI59" s="164">
        <f>IF(ISNUMBER(U59),U59,0)+IF(ISNUMBER(Z59),Z59,0)</f>
        <v>0</v>
      </c>
      <c r="AJ59" s="165"/>
      <c r="AK59" s="165"/>
      <c r="AL59" s="165"/>
      <c r="AM59" s="166"/>
      <c r="AN59" s="164"/>
      <c r="AO59" s="165"/>
      <c r="AP59" s="165"/>
      <c r="AQ59" s="165"/>
      <c r="AR59" s="166"/>
      <c r="AS59" s="164"/>
      <c r="AT59" s="165"/>
      <c r="AU59" s="165"/>
      <c r="AV59" s="165"/>
      <c r="AW59" s="166"/>
      <c r="AX59" s="164"/>
      <c r="AY59" s="165"/>
      <c r="AZ59" s="165"/>
      <c r="BA59" s="166"/>
      <c r="BB59" s="164">
        <f>IF(ISNUMBER(AN59),AN59,0)+IF(ISNUMBER(AS59),AS59,0)</f>
        <v>0</v>
      </c>
      <c r="BC59" s="165"/>
      <c r="BD59" s="165"/>
      <c r="BE59" s="165"/>
      <c r="BF59" s="166"/>
      <c r="BG59" s="164"/>
      <c r="BH59" s="165"/>
      <c r="BI59" s="165"/>
      <c r="BJ59" s="165"/>
      <c r="BK59" s="166"/>
      <c r="BL59" s="164"/>
      <c r="BM59" s="165"/>
      <c r="BN59" s="165"/>
      <c r="BO59" s="165"/>
      <c r="BP59" s="166"/>
      <c r="BQ59" s="164"/>
      <c r="BR59" s="165"/>
      <c r="BS59" s="165"/>
      <c r="BT59" s="166"/>
      <c r="BU59" s="164">
        <f>IF(ISNUMBER(BG59),BG59,0)+IF(ISNUMBER(BL59),BL59,0)</f>
        <v>0</v>
      </c>
      <c r="BV59" s="165"/>
      <c r="BW59" s="165"/>
      <c r="BX59" s="165"/>
      <c r="BY59" s="166"/>
      <c r="CA59" s="9" t="s">
        <v>36</v>
      </c>
    </row>
    <row r="61" spans="1:79" ht="14.25" customHeight="1" x14ac:dyDescent="0.2">
      <c r="A61" s="48" t="s">
        <v>398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79" ht="15" customHeight="1" x14ac:dyDescent="0.2">
      <c r="A62" s="69" t="s">
        <v>294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79" ht="23.1" customHeight="1" x14ac:dyDescent="0.2">
      <c r="A63" s="87" t="s">
        <v>149</v>
      </c>
      <c r="B63" s="88"/>
      <c r="C63" s="88"/>
      <c r="D63" s="89"/>
      <c r="E63" s="79" t="s">
        <v>20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1"/>
      <c r="X63" s="61" t="s">
        <v>298</v>
      </c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3"/>
      <c r="AR63" s="46" t="s">
        <v>300</v>
      </c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</row>
    <row r="64" spans="1:79" ht="48.75" customHeight="1" x14ac:dyDescent="0.2">
      <c r="A64" s="90"/>
      <c r="B64" s="91"/>
      <c r="C64" s="91"/>
      <c r="D64" s="92"/>
      <c r="E64" s="82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4"/>
      <c r="X64" s="79" t="s">
        <v>5</v>
      </c>
      <c r="Y64" s="80"/>
      <c r="Z64" s="80"/>
      <c r="AA64" s="80"/>
      <c r="AB64" s="81"/>
      <c r="AC64" s="79" t="s">
        <v>4</v>
      </c>
      <c r="AD64" s="80"/>
      <c r="AE64" s="80"/>
      <c r="AF64" s="80"/>
      <c r="AG64" s="81"/>
      <c r="AH64" s="76" t="s">
        <v>147</v>
      </c>
      <c r="AI64" s="77"/>
      <c r="AJ64" s="77"/>
      <c r="AK64" s="77"/>
      <c r="AL64" s="78"/>
      <c r="AM64" s="61" t="s">
        <v>6</v>
      </c>
      <c r="AN64" s="62"/>
      <c r="AO64" s="62"/>
      <c r="AP64" s="62"/>
      <c r="AQ64" s="63"/>
      <c r="AR64" s="61" t="s">
        <v>5</v>
      </c>
      <c r="AS64" s="62"/>
      <c r="AT64" s="62"/>
      <c r="AU64" s="62"/>
      <c r="AV64" s="63"/>
      <c r="AW64" s="61" t="s">
        <v>4</v>
      </c>
      <c r="AX64" s="62"/>
      <c r="AY64" s="62"/>
      <c r="AZ64" s="62"/>
      <c r="BA64" s="63"/>
      <c r="BB64" s="76" t="s">
        <v>147</v>
      </c>
      <c r="BC64" s="77"/>
      <c r="BD64" s="77"/>
      <c r="BE64" s="77"/>
      <c r="BF64" s="78"/>
      <c r="BG64" s="61" t="s">
        <v>118</v>
      </c>
      <c r="BH64" s="62"/>
      <c r="BI64" s="62"/>
      <c r="BJ64" s="62"/>
      <c r="BK64" s="63"/>
    </row>
    <row r="65" spans="1:79" ht="12.75" customHeight="1" x14ac:dyDescent="0.2">
      <c r="A65" s="61">
        <v>1</v>
      </c>
      <c r="B65" s="62"/>
      <c r="C65" s="62"/>
      <c r="D65" s="63"/>
      <c r="E65" s="61">
        <v>2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  <c r="X65" s="61">
        <v>3</v>
      </c>
      <c r="Y65" s="62"/>
      <c r="Z65" s="62"/>
      <c r="AA65" s="62"/>
      <c r="AB65" s="63"/>
      <c r="AC65" s="61">
        <v>4</v>
      </c>
      <c r="AD65" s="62"/>
      <c r="AE65" s="62"/>
      <c r="AF65" s="62"/>
      <c r="AG65" s="63"/>
      <c r="AH65" s="61">
        <v>5</v>
      </c>
      <c r="AI65" s="62"/>
      <c r="AJ65" s="62"/>
      <c r="AK65" s="62"/>
      <c r="AL65" s="63"/>
      <c r="AM65" s="61">
        <v>6</v>
      </c>
      <c r="AN65" s="62"/>
      <c r="AO65" s="62"/>
      <c r="AP65" s="62"/>
      <c r="AQ65" s="63"/>
      <c r="AR65" s="61">
        <v>7</v>
      </c>
      <c r="AS65" s="62"/>
      <c r="AT65" s="62"/>
      <c r="AU65" s="62"/>
      <c r="AV65" s="63"/>
      <c r="AW65" s="61">
        <v>8</v>
      </c>
      <c r="AX65" s="62"/>
      <c r="AY65" s="62"/>
      <c r="AZ65" s="62"/>
      <c r="BA65" s="63"/>
      <c r="BB65" s="61">
        <v>9</v>
      </c>
      <c r="BC65" s="62"/>
      <c r="BD65" s="62"/>
      <c r="BE65" s="62"/>
      <c r="BF65" s="63"/>
      <c r="BG65" s="61">
        <v>10</v>
      </c>
      <c r="BH65" s="62"/>
      <c r="BI65" s="62"/>
      <c r="BJ65" s="62"/>
      <c r="BK65" s="63"/>
    </row>
    <row r="66" spans="1:79" s="2" customFormat="1" ht="12.75" hidden="1" customHeight="1" x14ac:dyDescent="0.2">
      <c r="A66" s="64" t="s">
        <v>85</v>
      </c>
      <c r="B66" s="65"/>
      <c r="C66" s="65"/>
      <c r="D66" s="66"/>
      <c r="E66" s="64" t="s">
        <v>78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6"/>
      <c r="X66" s="93" t="s">
        <v>81</v>
      </c>
      <c r="Y66" s="94"/>
      <c r="Z66" s="94"/>
      <c r="AA66" s="94"/>
      <c r="AB66" s="95"/>
      <c r="AC66" s="93" t="s">
        <v>82</v>
      </c>
      <c r="AD66" s="94"/>
      <c r="AE66" s="94"/>
      <c r="AF66" s="94"/>
      <c r="AG66" s="95"/>
      <c r="AH66" s="64" t="s">
        <v>116</v>
      </c>
      <c r="AI66" s="65"/>
      <c r="AJ66" s="65"/>
      <c r="AK66" s="65"/>
      <c r="AL66" s="66"/>
      <c r="AM66" s="72" t="s">
        <v>218</v>
      </c>
      <c r="AN66" s="73"/>
      <c r="AO66" s="73"/>
      <c r="AP66" s="73"/>
      <c r="AQ66" s="74"/>
      <c r="AR66" s="64" t="s">
        <v>83</v>
      </c>
      <c r="AS66" s="65"/>
      <c r="AT66" s="65"/>
      <c r="AU66" s="65"/>
      <c r="AV66" s="66"/>
      <c r="AW66" s="64" t="s">
        <v>84</v>
      </c>
      <c r="AX66" s="65"/>
      <c r="AY66" s="65"/>
      <c r="AZ66" s="65"/>
      <c r="BA66" s="66"/>
      <c r="BB66" s="64" t="s">
        <v>117</v>
      </c>
      <c r="BC66" s="65"/>
      <c r="BD66" s="65"/>
      <c r="BE66" s="65"/>
      <c r="BF66" s="66"/>
      <c r="BG66" s="72" t="s">
        <v>218</v>
      </c>
      <c r="BH66" s="73"/>
      <c r="BI66" s="73"/>
      <c r="BJ66" s="73"/>
      <c r="BK66" s="74"/>
      <c r="CA66" t="s">
        <v>37</v>
      </c>
    </row>
    <row r="67" spans="1:79" s="136" customFormat="1" ht="12.75" customHeight="1" x14ac:dyDescent="0.2">
      <c r="A67" s="156">
        <v>2730</v>
      </c>
      <c r="B67" s="157"/>
      <c r="C67" s="157"/>
      <c r="D67" s="158"/>
      <c r="E67" s="130" t="s">
        <v>488</v>
      </c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2"/>
      <c r="X67" s="160">
        <v>300000</v>
      </c>
      <c r="Y67" s="161"/>
      <c r="Z67" s="161"/>
      <c r="AA67" s="161"/>
      <c r="AB67" s="162"/>
      <c r="AC67" s="160">
        <v>0</v>
      </c>
      <c r="AD67" s="161"/>
      <c r="AE67" s="161"/>
      <c r="AF67" s="161"/>
      <c r="AG67" s="162"/>
      <c r="AH67" s="160">
        <v>0</v>
      </c>
      <c r="AI67" s="161"/>
      <c r="AJ67" s="161"/>
      <c r="AK67" s="161"/>
      <c r="AL67" s="162"/>
      <c r="AM67" s="160">
        <f>IF(ISNUMBER(X67),X67,0)+IF(ISNUMBER(AC67),AC67,0)</f>
        <v>300000</v>
      </c>
      <c r="AN67" s="161"/>
      <c r="AO67" s="161"/>
      <c r="AP67" s="161"/>
      <c r="AQ67" s="162"/>
      <c r="AR67" s="160">
        <v>300000</v>
      </c>
      <c r="AS67" s="161"/>
      <c r="AT67" s="161"/>
      <c r="AU67" s="161"/>
      <c r="AV67" s="162"/>
      <c r="AW67" s="160">
        <v>0</v>
      </c>
      <c r="AX67" s="161"/>
      <c r="AY67" s="161"/>
      <c r="AZ67" s="161"/>
      <c r="BA67" s="162"/>
      <c r="BB67" s="160">
        <v>0</v>
      </c>
      <c r="BC67" s="161"/>
      <c r="BD67" s="161"/>
      <c r="BE67" s="161"/>
      <c r="BF67" s="162"/>
      <c r="BG67" s="159">
        <f>IF(ISNUMBER(AR67),AR67,0)+IF(ISNUMBER(AW67),AW67,0)</f>
        <v>300000</v>
      </c>
      <c r="BH67" s="159"/>
      <c r="BI67" s="159"/>
      <c r="BJ67" s="159"/>
      <c r="BK67" s="159"/>
      <c r="CA67" s="136" t="s">
        <v>38</v>
      </c>
    </row>
    <row r="68" spans="1:79" s="9" customFormat="1" ht="12.75" customHeight="1" x14ac:dyDescent="0.2">
      <c r="A68" s="125"/>
      <c r="B68" s="126"/>
      <c r="C68" s="126"/>
      <c r="D68" s="128"/>
      <c r="E68" s="137" t="s">
        <v>179</v>
      </c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9"/>
      <c r="X68" s="164">
        <v>300000</v>
      </c>
      <c r="Y68" s="165"/>
      <c r="Z68" s="165"/>
      <c r="AA68" s="165"/>
      <c r="AB68" s="166"/>
      <c r="AC68" s="164">
        <v>0</v>
      </c>
      <c r="AD68" s="165"/>
      <c r="AE68" s="165"/>
      <c r="AF68" s="165"/>
      <c r="AG68" s="166"/>
      <c r="AH68" s="164">
        <v>0</v>
      </c>
      <c r="AI68" s="165"/>
      <c r="AJ68" s="165"/>
      <c r="AK68" s="165"/>
      <c r="AL68" s="166"/>
      <c r="AM68" s="164">
        <f>IF(ISNUMBER(X68),X68,0)+IF(ISNUMBER(AC68),AC68,0)</f>
        <v>300000</v>
      </c>
      <c r="AN68" s="165"/>
      <c r="AO68" s="165"/>
      <c r="AP68" s="165"/>
      <c r="AQ68" s="166"/>
      <c r="AR68" s="164">
        <v>300000</v>
      </c>
      <c r="AS68" s="165"/>
      <c r="AT68" s="165"/>
      <c r="AU68" s="165"/>
      <c r="AV68" s="166"/>
      <c r="AW68" s="164">
        <v>0</v>
      </c>
      <c r="AX68" s="165"/>
      <c r="AY68" s="165"/>
      <c r="AZ68" s="165"/>
      <c r="BA68" s="166"/>
      <c r="BB68" s="164">
        <v>0</v>
      </c>
      <c r="BC68" s="165"/>
      <c r="BD68" s="165"/>
      <c r="BE68" s="165"/>
      <c r="BF68" s="166"/>
      <c r="BG68" s="163">
        <f>IF(ISNUMBER(AR68),AR68,0)+IF(ISNUMBER(AW68),AW68,0)</f>
        <v>300000</v>
      </c>
      <c r="BH68" s="163"/>
      <c r="BI68" s="163"/>
      <c r="BJ68" s="163"/>
      <c r="BK68" s="163"/>
    </row>
    <row r="70" spans="1:79" ht="14.25" customHeight="1" x14ac:dyDescent="0.2">
      <c r="A70" s="48" t="s">
        <v>399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15" customHeight="1" x14ac:dyDescent="0.2">
      <c r="A71" s="69" t="s">
        <v>294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79" ht="23.1" customHeight="1" x14ac:dyDescent="0.2">
      <c r="A72" s="87" t="s">
        <v>150</v>
      </c>
      <c r="B72" s="88"/>
      <c r="C72" s="88"/>
      <c r="D72" s="88"/>
      <c r="E72" s="89"/>
      <c r="F72" s="79" t="s">
        <v>20</v>
      </c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1"/>
      <c r="X72" s="46" t="s">
        <v>298</v>
      </c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61" t="s">
        <v>300</v>
      </c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3"/>
    </row>
    <row r="73" spans="1:79" ht="53.25" customHeight="1" x14ac:dyDescent="0.2">
      <c r="A73" s="90"/>
      <c r="B73" s="91"/>
      <c r="C73" s="91"/>
      <c r="D73" s="91"/>
      <c r="E73" s="92"/>
      <c r="F73" s="82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4"/>
      <c r="X73" s="61" t="s">
        <v>5</v>
      </c>
      <c r="Y73" s="62"/>
      <c r="Z73" s="62"/>
      <c r="AA73" s="62"/>
      <c r="AB73" s="63"/>
      <c r="AC73" s="61" t="s">
        <v>4</v>
      </c>
      <c r="AD73" s="62"/>
      <c r="AE73" s="62"/>
      <c r="AF73" s="62"/>
      <c r="AG73" s="63"/>
      <c r="AH73" s="76" t="s">
        <v>147</v>
      </c>
      <c r="AI73" s="77"/>
      <c r="AJ73" s="77"/>
      <c r="AK73" s="77"/>
      <c r="AL73" s="78"/>
      <c r="AM73" s="61" t="s">
        <v>6</v>
      </c>
      <c r="AN73" s="62"/>
      <c r="AO73" s="62"/>
      <c r="AP73" s="62"/>
      <c r="AQ73" s="63"/>
      <c r="AR73" s="61" t="s">
        <v>5</v>
      </c>
      <c r="AS73" s="62"/>
      <c r="AT73" s="62"/>
      <c r="AU73" s="62"/>
      <c r="AV73" s="63"/>
      <c r="AW73" s="61" t="s">
        <v>4</v>
      </c>
      <c r="AX73" s="62"/>
      <c r="AY73" s="62"/>
      <c r="AZ73" s="62"/>
      <c r="BA73" s="63"/>
      <c r="BB73" s="99" t="s">
        <v>147</v>
      </c>
      <c r="BC73" s="99"/>
      <c r="BD73" s="99"/>
      <c r="BE73" s="99"/>
      <c r="BF73" s="99"/>
      <c r="BG73" s="61" t="s">
        <v>118</v>
      </c>
      <c r="BH73" s="62"/>
      <c r="BI73" s="62"/>
      <c r="BJ73" s="62"/>
      <c r="BK73" s="63"/>
    </row>
    <row r="74" spans="1:79" ht="15" customHeight="1" x14ac:dyDescent="0.2">
      <c r="A74" s="61">
        <v>1</v>
      </c>
      <c r="B74" s="62"/>
      <c r="C74" s="62"/>
      <c r="D74" s="62"/>
      <c r="E74" s="63"/>
      <c r="F74" s="61">
        <v>2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61">
        <v>3</v>
      </c>
      <c r="Y74" s="62"/>
      <c r="Z74" s="62"/>
      <c r="AA74" s="62"/>
      <c r="AB74" s="63"/>
      <c r="AC74" s="61">
        <v>4</v>
      </c>
      <c r="AD74" s="62"/>
      <c r="AE74" s="62"/>
      <c r="AF74" s="62"/>
      <c r="AG74" s="63"/>
      <c r="AH74" s="61">
        <v>5</v>
      </c>
      <c r="AI74" s="62"/>
      <c r="AJ74" s="62"/>
      <c r="AK74" s="62"/>
      <c r="AL74" s="63"/>
      <c r="AM74" s="61">
        <v>6</v>
      </c>
      <c r="AN74" s="62"/>
      <c r="AO74" s="62"/>
      <c r="AP74" s="62"/>
      <c r="AQ74" s="63"/>
      <c r="AR74" s="61">
        <v>7</v>
      </c>
      <c r="AS74" s="62"/>
      <c r="AT74" s="62"/>
      <c r="AU74" s="62"/>
      <c r="AV74" s="63"/>
      <c r="AW74" s="61">
        <v>8</v>
      </c>
      <c r="AX74" s="62"/>
      <c r="AY74" s="62"/>
      <c r="AZ74" s="62"/>
      <c r="BA74" s="63"/>
      <c r="BB74" s="61">
        <v>9</v>
      </c>
      <c r="BC74" s="62"/>
      <c r="BD74" s="62"/>
      <c r="BE74" s="62"/>
      <c r="BF74" s="63"/>
      <c r="BG74" s="61">
        <v>10</v>
      </c>
      <c r="BH74" s="62"/>
      <c r="BI74" s="62"/>
      <c r="BJ74" s="62"/>
      <c r="BK74" s="63"/>
    </row>
    <row r="75" spans="1:79" s="2" customFormat="1" ht="15" hidden="1" customHeight="1" x14ac:dyDescent="0.2">
      <c r="A75" s="64" t="s">
        <v>85</v>
      </c>
      <c r="B75" s="65"/>
      <c r="C75" s="65"/>
      <c r="D75" s="65"/>
      <c r="E75" s="66"/>
      <c r="F75" s="64" t="s">
        <v>78</v>
      </c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4" t="s">
        <v>81</v>
      </c>
      <c r="Y75" s="65"/>
      <c r="Z75" s="65"/>
      <c r="AA75" s="65"/>
      <c r="AB75" s="66"/>
      <c r="AC75" s="64" t="s">
        <v>82</v>
      </c>
      <c r="AD75" s="65"/>
      <c r="AE75" s="65"/>
      <c r="AF75" s="65"/>
      <c r="AG75" s="66"/>
      <c r="AH75" s="64" t="s">
        <v>116</v>
      </c>
      <c r="AI75" s="65"/>
      <c r="AJ75" s="65"/>
      <c r="AK75" s="65"/>
      <c r="AL75" s="66"/>
      <c r="AM75" s="72" t="s">
        <v>218</v>
      </c>
      <c r="AN75" s="73"/>
      <c r="AO75" s="73"/>
      <c r="AP75" s="73"/>
      <c r="AQ75" s="74"/>
      <c r="AR75" s="64" t="s">
        <v>83</v>
      </c>
      <c r="AS75" s="65"/>
      <c r="AT75" s="65"/>
      <c r="AU75" s="65"/>
      <c r="AV75" s="66"/>
      <c r="AW75" s="64" t="s">
        <v>84</v>
      </c>
      <c r="AX75" s="65"/>
      <c r="AY75" s="65"/>
      <c r="AZ75" s="65"/>
      <c r="BA75" s="66"/>
      <c r="BB75" s="64" t="s">
        <v>117</v>
      </c>
      <c r="BC75" s="65"/>
      <c r="BD75" s="65"/>
      <c r="BE75" s="65"/>
      <c r="BF75" s="66"/>
      <c r="BG75" s="72" t="s">
        <v>218</v>
      </c>
      <c r="BH75" s="73"/>
      <c r="BI75" s="73"/>
      <c r="BJ75" s="73"/>
      <c r="BK75" s="74"/>
      <c r="CA75" t="s">
        <v>39</v>
      </c>
    </row>
    <row r="76" spans="1:79" s="9" customFormat="1" ht="12.75" customHeight="1" x14ac:dyDescent="0.2">
      <c r="A76" s="125"/>
      <c r="B76" s="126"/>
      <c r="C76" s="126"/>
      <c r="D76" s="126"/>
      <c r="E76" s="128"/>
      <c r="F76" s="125" t="s">
        <v>179</v>
      </c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8"/>
      <c r="X76" s="167"/>
      <c r="Y76" s="168"/>
      <c r="Z76" s="168"/>
      <c r="AA76" s="168"/>
      <c r="AB76" s="169"/>
      <c r="AC76" s="167"/>
      <c r="AD76" s="168"/>
      <c r="AE76" s="168"/>
      <c r="AF76" s="168"/>
      <c r="AG76" s="169"/>
      <c r="AH76" s="163"/>
      <c r="AI76" s="163"/>
      <c r="AJ76" s="163"/>
      <c r="AK76" s="163"/>
      <c r="AL76" s="163"/>
      <c r="AM76" s="163">
        <f>IF(ISNUMBER(X76),X76,0)+IF(ISNUMBER(AC76),AC76,0)</f>
        <v>0</v>
      </c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>
        <f>IF(ISNUMBER(AR76),AR76,0)+IF(ISNUMBER(AW76),AW76,0)</f>
        <v>0</v>
      </c>
      <c r="BH76" s="163"/>
      <c r="BI76" s="163"/>
      <c r="BJ76" s="163"/>
      <c r="BK76" s="163"/>
      <c r="CA76" s="9" t="s">
        <v>40</v>
      </c>
    </row>
    <row r="79" spans="1:79" ht="14.25" customHeight="1" x14ac:dyDescent="0.2">
      <c r="A79" s="48" t="s">
        <v>151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79" ht="14.25" customHeight="1" x14ac:dyDescent="0.2">
      <c r="A80" s="48" t="s">
        <v>386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79" ht="15" customHeight="1" x14ac:dyDescent="0.2">
      <c r="A81" s="69" t="s">
        <v>294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</row>
    <row r="82" spans="1:79" ht="23.1" customHeight="1" x14ac:dyDescent="0.2">
      <c r="A82" s="79" t="s">
        <v>7</v>
      </c>
      <c r="B82" s="80"/>
      <c r="C82" s="80"/>
      <c r="D82" s="79" t="s">
        <v>152</v>
      </c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1"/>
      <c r="U82" s="61" t="s">
        <v>295</v>
      </c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3"/>
      <c r="AN82" s="61" t="s">
        <v>296</v>
      </c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3"/>
      <c r="BG82" s="46" t="s">
        <v>297</v>
      </c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</row>
    <row r="83" spans="1:79" ht="52.5" customHeight="1" x14ac:dyDescent="0.2">
      <c r="A83" s="82"/>
      <c r="B83" s="83"/>
      <c r="C83" s="83"/>
      <c r="D83" s="82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4"/>
      <c r="U83" s="61" t="s">
        <v>5</v>
      </c>
      <c r="V83" s="62"/>
      <c r="W83" s="62"/>
      <c r="X83" s="62"/>
      <c r="Y83" s="63"/>
      <c r="Z83" s="61" t="s">
        <v>4</v>
      </c>
      <c r="AA83" s="62"/>
      <c r="AB83" s="62"/>
      <c r="AC83" s="62"/>
      <c r="AD83" s="63"/>
      <c r="AE83" s="76" t="s">
        <v>147</v>
      </c>
      <c r="AF83" s="77"/>
      <c r="AG83" s="77"/>
      <c r="AH83" s="78"/>
      <c r="AI83" s="61" t="s">
        <v>6</v>
      </c>
      <c r="AJ83" s="62"/>
      <c r="AK83" s="62"/>
      <c r="AL83" s="62"/>
      <c r="AM83" s="63"/>
      <c r="AN83" s="61" t="s">
        <v>5</v>
      </c>
      <c r="AO83" s="62"/>
      <c r="AP83" s="62"/>
      <c r="AQ83" s="62"/>
      <c r="AR83" s="63"/>
      <c r="AS83" s="61" t="s">
        <v>4</v>
      </c>
      <c r="AT83" s="62"/>
      <c r="AU83" s="62"/>
      <c r="AV83" s="62"/>
      <c r="AW83" s="63"/>
      <c r="AX83" s="76" t="s">
        <v>147</v>
      </c>
      <c r="AY83" s="77"/>
      <c r="AZ83" s="77"/>
      <c r="BA83" s="78"/>
      <c r="BB83" s="61" t="s">
        <v>118</v>
      </c>
      <c r="BC83" s="62"/>
      <c r="BD83" s="62"/>
      <c r="BE83" s="62"/>
      <c r="BF83" s="63"/>
      <c r="BG83" s="61" t="s">
        <v>5</v>
      </c>
      <c r="BH83" s="62"/>
      <c r="BI83" s="62"/>
      <c r="BJ83" s="62"/>
      <c r="BK83" s="63"/>
      <c r="BL83" s="46" t="s">
        <v>4</v>
      </c>
      <c r="BM83" s="46"/>
      <c r="BN83" s="46"/>
      <c r="BO83" s="46"/>
      <c r="BP83" s="46"/>
      <c r="BQ83" s="99" t="s">
        <v>147</v>
      </c>
      <c r="BR83" s="99"/>
      <c r="BS83" s="99"/>
      <c r="BT83" s="99"/>
      <c r="BU83" s="61" t="s">
        <v>119</v>
      </c>
      <c r="BV83" s="62"/>
      <c r="BW83" s="62"/>
      <c r="BX83" s="62"/>
      <c r="BY83" s="63"/>
    </row>
    <row r="84" spans="1:79" ht="15" customHeight="1" x14ac:dyDescent="0.2">
      <c r="A84" s="61">
        <v>1</v>
      </c>
      <c r="B84" s="62"/>
      <c r="C84" s="62"/>
      <c r="D84" s="61">
        <v>2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61">
        <v>3</v>
      </c>
      <c r="V84" s="62"/>
      <c r="W84" s="62"/>
      <c r="X84" s="62"/>
      <c r="Y84" s="63"/>
      <c r="Z84" s="61">
        <v>4</v>
      </c>
      <c r="AA84" s="62"/>
      <c r="AB84" s="62"/>
      <c r="AC84" s="62"/>
      <c r="AD84" s="63"/>
      <c r="AE84" s="61">
        <v>5</v>
      </c>
      <c r="AF84" s="62"/>
      <c r="AG84" s="62"/>
      <c r="AH84" s="63"/>
      <c r="AI84" s="61">
        <v>6</v>
      </c>
      <c r="AJ84" s="62"/>
      <c r="AK84" s="62"/>
      <c r="AL84" s="62"/>
      <c r="AM84" s="63"/>
      <c r="AN84" s="61">
        <v>7</v>
      </c>
      <c r="AO84" s="62"/>
      <c r="AP84" s="62"/>
      <c r="AQ84" s="62"/>
      <c r="AR84" s="63"/>
      <c r="AS84" s="61">
        <v>8</v>
      </c>
      <c r="AT84" s="62"/>
      <c r="AU84" s="62"/>
      <c r="AV84" s="62"/>
      <c r="AW84" s="63"/>
      <c r="AX84" s="46">
        <v>9</v>
      </c>
      <c r="AY84" s="46"/>
      <c r="AZ84" s="46"/>
      <c r="BA84" s="46"/>
      <c r="BB84" s="61">
        <v>10</v>
      </c>
      <c r="BC84" s="62"/>
      <c r="BD84" s="62"/>
      <c r="BE84" s="62"/>
      <c r="BF84" s="63"/>
      <c r="BG84" s="61">
        <v>11</v>
      </c>
      <c r="BH84" s="62"/>
      <c r="BI84" s="62"/>
      <c r="BJ84" s="62"/>
      <c r="BK84" s="63"/>
      <c r="BL84" s="46">
        <v>12</v>
      </c>
      <c r="BM84" s="46"/>
      <c r="BN84" s="46"/>
      <c r="BO84" s="46"/>
      <c r="BP84" s="46"/>
      <c r="BQ84" s="61">
        <v>13</v>
      </c>
      <c r="BR84" s="62"/>
      <c r="BS84" s="62"/>
      <c r="BT84" s="63"/>
      <c r="BU84" s="61">
        <v>14</v>
      </c>
      <c r="BV84" s="62"/>
      <c r="BW84" s="62"/>
      <c r="BX84" s="62"/>
      <c r="BY84" s="63"/>
    </row>
    <row r="85" spans="1:79" s="2" customFormat="1" ht="14.25" hidden="1" customHeight="1" x14ac:dyDescent="0.2">
      <c r="A85" s="64" t="s">
        <v>90</v>
      </c>
      <c r="B85" s="65"/>
      <c r="C85" s="65"/>
      <c r="D85" s="64" t="s">
        <v>78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6"/>
      <c r="U85" s="44" t="s">
        <v>86</v>
      </c>
      <c r="V85" s="44"/>
      <c r="W85" s="44"/>
      <c r="X85" s="44"/>
      <c r="Y85" s="44"/>
      <c r="Z85" s="44" t="s">
        <v>87</v>
      </c>
      <c r="AA85" s="44"/>
      <c r="AB85" s="44"/>
      <c r="AC85" s="44"/>
      <c r="AD85" s="44"/>
      <c r="AE85" s="44" t="s">
        <v>113</v>
      </c>
      <c r="AF85" s="44"/>
      <c r="AG85" s="44"/>
      <c r="AH85" s="44"/>
      <c r="AI85" s="75" t="s">
        <v>217</v>
      </c>
      <c r="AJ85" s="75"/>
      <c r="AK85" s="75"/>
      <c r="AL85" s="75"/>
      <c r="AM85" s="75"/>
      <c r="AN85" s="44" t="s">
        <v>88</v>
      </c>
      <c r="AO85" s="44"/>
      <c r="AP85" s="44"/>
      <c r="AQ85" s="44"/>
      <c r="AR85" s="44"/>
      <c r="AS85" s="44" t="s">
        <v>89</v>
      </c>
      <c r="AT85" s="44"/>
      <c r="AU85" s="44"/>
      <c r="AV85" s="44"/>
      <c r="AW85" s="44"/>
      <c r="AX85" s="44" t="s">
        <v>114</v>
      </c>
      <c r="AY85" s="44"/>
      <c r="AZ85" s="44"/>
      <c r="BA85" s="44"/>
      <c r="BB85" s="75" t="s">
        <v>217</v>
      </c>
      <c r="BC85" s="75"/>
      <c r="BD85" s="75"/>
      <c r="BE85" s="75"/>
      <c r="BF85" s="75"/>
      <c r="BG85" s="44" t="s">
        <v>79</v>
      </c>
      <c r="BH85" s="44"/>
      <c r="BI85" s="44"/>
      <c r="BJ85" s="44"/>
      <c r="BK85" s="44"/>
      <c r="BL85" s="44" t="s">
        <v>80</v>
      </c>
      <c r="BM85" s="44"/>
      <c r="BN85" s="44"/>
      <c r="BO85" s="44"/>
      <c r="BP85" s="44"/>
      <c r="BQ85" s="44" t="s">
        <v>115</v>
      </c>
      <c r="BR85" s="44"/>
      <c r="BS85" s="44"/>
      <c r="BT85" s="44"/>
      <c r="BU85" s="75" t="s">
        <v>217</v>
      </c>
      <c r="BV85" s="75"/>
      <c r="BW85" s="75"/>
      <c r="BX85" s="75"/>
      <c r="BY85" s="75"/>
      <c r="CA85" t="s">
        <v>41</v>
      </c>
    </row>
    <row r="86" spans="1:79" s="136" customFormat="1" ht="25.5" customHeight="1" x14ac:dyDescent="0.2">
      <c r="A86" s="156">
        <v>1</v>
      </c>
      <c r="B86" s="157"/>
      <c r="C86" s="157"/>
      <c r="D86" s="130" t="s">
        <v>525</v>
      </c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2"/>
      <c r="U86" s="160">
        <v>0</v>
      </c>
      <c r="V86" s="161"/>
      <c r="W86" s="161"/>
      <c r="X86" s="161"/>
      <c r="Y86" s="162"/>
      <c r="Z86" s="160">
        <v>0</v>
      </c>
      <c r="AA86" s="161"/>
      <c r="AB86" s="161"/>
      <c r="AC86" s="161"/>
      <c r="AD86" s="162"/>
      <c r="AE86" s="160">
        <v>0</v>
      </c>
      <c r="AF86" s="161"/>
      <c r="AG86" s="161"/>
      <c r="AH86" s="162"/>
      <c r="AI86" s="160">
        <f>IF(ISNUMBER(U86),U86,0)+IF(ISNUMBER(Z86),Z86,0)</f>
        <v>0</v>
      </c>
      <c r="AJ86" s="161"/>
      <c r="AK86" s="161"/>
      <c r="AL86" s="161"/>
      <c r="AM86" s="162"/>
      <c r="AN86" s="160">
        <v>100000</v>
      </c>
      <c r="AO86" s="161"/>
      <c r="AP86" s="161"/>
      <c r="AQ86" s="161"/>
      <c r="AR86" s="162"/>
      <c r="AS86" s="160">
        <v>0</v>
      </c>
      <c r="AT86" s="161"/>
      <c r="AU86" s="161"/>
      <c r="AV86" s="161"/>
      <c r="AW86" s="162"/>
      <c r="AX86" s="160">
        <v>0</v>
      </c>
      <c r="AY86" s="161"/>
      <c r="AZ86" s="161"/>
      <c r="BA86" s="162"/>
      <c r="BB86" s="160">
        <f>IF(ISNUMBER(AN86),AN86,0)+IF(ISNUMBER(AS86),AS86,0)</f>
        <v>100000</v>
      </c>
      <c r="BC86" s="161"/>
      <c r="BD86" s="161"/>
      <c r="BE86" s="161"/>
      <c r="BF86" s="162"/>
      <c r="BG86" s="160">
        <v>300000</v>
      </c>
      <c r="BH86" s="161"/>
      <c r="BI86" s="161"/>
      <c r="BJ86" s="161"/>
      <c r="BK86" s="162"/>
      <c r="BL86" s="160">
        <v>0</v>
      </c>
      <c r="BM86" s="161"/>
      <c r="BN86" s="161"/>
      <c r="BO86" s="161"/>
      <c r="BP86" s="162"/>
      <c r="BQ86" s="160">
        <v>0</v>
      </c>
      <c r="BR86" s="161"/>
      <c r="BS86" s="161"/>
      <c r="BT86" s="162"/>
      <c r="BU86" s="160">
        <f>IF(ISNUMBER(BG86),BG86,0)+IF(ISNUMBER(BL86),BL86,0)</f>
        <v>300000</v>
      </c>
      <c r="BV86" s="161"/>
      <c r="BW86" s="161"/>
      <c r="BX86" s="161"/>
      <c r="BY86" s="162"/>
      <c r="CA86" s="136" t="s">
        <v>42</v>
      </c>
    </row>
    <row r="87" spans="1:79" s="9" customFormat="1" ht="12.75" customHeight="1" x14ac:dyDescent="0.2">
      <c r="A87" s="125"/>
      <c r="B87" s="126"/>
      <c r="C87" s="126"/>
      <c r="D87" s="137" t="s">
        <v>179</v>
      </c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9"/>
      <c r="U87" s="164">
        <v>0</v>
      </c>
      <c r="V87" s="165"/>
      <c r="W87" s="165"/>
      <c r="X87" s="165"/>
      <c r="Y87" s="166"/>
      <c r="Z87" s="164">
        <v>0</v>
      </c>
      <c r="AA87" s="165"/>
      <c r="AB87" s="165"/>
      <c r="AC87" s="165"/>
      <c r="AD87" s="166"/>
      <c r="AE87" s="164">
        <v>0</v>
      </c>
      <c r="AF87" s="165"/>
      <c r="AG87" s="165"/>
      <c r="AH87" s="166"/>
      <c r="AI87" s="164">
        <f>IF(ISNUMBER(U87),U87,0)+IF(ISNUMBER(Z87),Z87,0)</f>
        <v>0</v>
      </c>
      <c r="AJ87" s="165"/>
      <c r="AK87" s="165"/>
      <c r="AL87" s="165"/>
      <c r="AM87" s="166"/>
      <c r="AN87" s="164">
        <v>100000</v>
      </c>
      <c r="AO87" s="165"/>
      <c r="AP87" s="165"/>
      <c r="AQ87" s="165"/>
      <c r="AR87" s="166"/>
      <c r="AS87" s="164">
        <v>0</v>
      </c>
      <c r="AT87" s="165"/>
      <c r="AU87" s="165"/>
      <c r="AV87" s="165"/>
      <c r="AW87" s="166"/>
      <c r="AX87" s="164">
        <v>0</v>
      </c>
      <c r="AY87" s="165"/>
      <c r="AZ87" s="165"/>
      <c r="BA87" s="166"/>
      <c r="BB87" s="164">
        <f>IF(ISNUMBER(AN87),AN87,0)+IF(ISNUMBER(AS87),AS87,0)</f>
        <v>100000</v>
      </c>
      <c r="BC87" s="165"/>
      <c r="BD87" s="165"/>
      <c r="BE87" s="165"/>
      <c r="BF87" s="166"/>
      <c r="BG87" s="164">
        <v>300000</v>
      </c>
      <c r="BH87" s="165"/>
      <c r="BI87" s="165"/>
      <c r="BJ87" s="165"/>
      <c r="BK87" s="166"/>
      <c r="BL87" s="164">
        <v>0</v>
      </c>
      <c r="BM87" s="165"/>
      <c r="BN87" s="165"/>
      <c r="BO87" s="165"/>
      <c r="BP87" s="166"/>
      <c r="BQ87" s="164">
        <v>0</v>
      </c>
      <c r="BR87" s="165"/>
      <c r="BS87" s="165"/>
      <c r="BT87" s="166"/>
      <c r="BU87" s="164">
        <f>IF(ISNUMBER(BG87),BG87,0)+IF(ISNUMBER(BL87),BL87,0)</f>
        <v>300000</v>
      </c>
      <c r="BV87" s="165"/>
      <c r="BW87" s="165"/>
      <c r="BX87" s="165"/>
      <c r="BY87" s="166"/>
    </row>
    <row r="89" spans="1:79" ht="14.25" customHeight="1" x14ac:dyDescent="0.2">
      <c r="A89" s="48" t="s">
        <v>400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</row>
    <row r="90" spans="1:79" ht="15" customHeight="1" x14ac:dyDescent="0.2">
      <c r="A90" s="100" t="s">
        <v>294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</row>
    <row r="91" spans="1:79" ht="23.1" customHeight="1" x14ac:dyDescent="0.2">
      <c r="A91" s="79" t="s">
        <v>7</v>
      </c>
      <c r="B91" s="80"/>
      <c r="C91" s="80"/>
      <c r="D91" s="79" t="s">
        <v>152</v>
      </c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1"/>
      <c r="U91" s="46" t="s">
        <v>298</v>
      </c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 t="s">
        <v>300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</row>
    <row r="92" spans="1:79" ht="54" customHeight="1" x14ac:dyDescent="0.2">
      <c r="A92" s="82"/>
      <c r="B92" s="83"/>
      <c r="C92" s="83"/>
      <c r="D92" s="82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4"/>
      <c r="U92" s="61" t="s">
        <v>5</v>
      </c>
      <c r="V92" s="62"/>
      <c r="W92" s="62"/>
      <c r="X92" s="62"/>
      <c r="Y92" s="63"/>
      <c r="Z92" s="61" t="s">
        <v>4</v>
      </c>
      <c r="AA92" s="62"/>
      <c r="AB92" s="62"/>
      <c r="AC92" s="62"/>
      <c r="AD92" s="63"/>
      <c r="AE92" s="76" t="s">
        <v>147</v>
      </c>
      <c r="AF92" s="77"/>
      <c r="AG92" s="77"/>
      <c r="AH92" s="77"/>
      <c r="AI92" s="78"/>
      <c r="AJ92" s="61" t="s">
        <v>6</v>
      </c>
      <c r="AK92" s="62"/>
      <c r="AL92" s="62"/>
      <c r="AM92" s="62"/>
      <c r="AN92" s="63"/>
      <c r="AO92" s="61" t="s">
        <v>5</v>
      </c>
      <c r="AP92" s="62"/>
      <c r="AQ92" s="62"/>
      <c r="AR92" s="62"/>
      <c r="AS92" s="63"/>
      <c r="AT92" s="61" t="s">
        <v>4</v>
      </c>
      <c r="AU92" s="62"/>
      <c r="AV92" s="62"/>
      <c r="AW92" s="62"/>
      <c r="AX92" s="63"/>
      <c r="AY92" s="76" t="s">
        <v>147</v>
      </c>
      <c r="AZ92" s="77"/>
      <c r="BA92" s="77"/>
      <c r="BB92" s="77"/>
      <c r="BC92" s="78"/>
      <c r="BD92" s="46" t="s">
        <v>118</v>
      </c>
      <c r="BE92" s="46"/>
      <c r="BF92" s="46"/>
      <c r="BG92" s="46"/>
      <c r="BH92" s="46"/>
    </row>
    <row r="93" spans="1:79" ht="15" customHeight="1" x14ac:dyDescent="0.2">
      <c r="A93" s="61" t="s">
        <v>216</v>
      </c>
      <c r="B93" s="62"/>
      <c r="C93" s="62"/>
      <c r="D93" s="61">
        <v>2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3"/>
      <c r="U93" s="61">
        <v>3</v>
      </c>
      <c r="V93" s="62"/>
      <c r="W93" s="62"/>
      <c r="X93" s="62"/>
      <c r="Y93" s="63"/>
      <c r="Z93" s="61">
        <v>4</v>
      </c>
      <c r="AA93" s="62"/>
      <c r="AB93" s="62"/>
      <c r="AC93" s="62"/>
      <c r="AD93" s="63"/>
      <c r="AE93" s="61">
        <v>5</v>
      </c>
      <c r="AF93" s="62"/>
      <c r="AG93" s="62"/>
      <c r="AH93" s="62"/>
      <c r="AI93" s="63"/>
      <c r="AJ93" s="61">
        <v>6</v>
      </c>
      <c r="AK93" s="62"/>
      <c r="AL93" s="62"/>
      <c r="AM93" s="62"/>
      <c r="AN93" s="63"/>
      <c r="AO93" s="61">
        <v>7</v>
      </c>
      <c r="AP93" s="62"/>
      <c r="AQ93" s="62"/>
      <c r="AR93" s="62"/>
      <c r="AS93" s="63"/>
      <c r="AT93" s="61">
        <v>8</v>
      </c>
      <c r="AU93" s="62"/>
      <c r="AV93" s="62"/>
      <c r="AW93" s="62"/>
      <c r="AX93" s="63"/>
      <c r="AY93" s="61">
        <v>9</v>
      </c>
      <c r="AZ93" s="62"/>
      <c r="BA93" s="62"/>
      <c r="BB93" s="62"/>
      <c r="BC93" s="63"/>
      <c r="BD93" s="61">
        <v>10</v>
      </c>
      <c r="BE93" s="62"/>
      <c r="BF93" s="62"/>
      <c r="BG93" s="62"/>
      <c r="BH93" s="63"/>
    </row>
    <row r="94" spans="1:79" s="2" customFormat="1" ht="12.75" hidden="1" customHeight="1" x14ac:dyDescent="0.2">
      <c r="A94" s="64" t="s">
        <v>90</v>
      </c>
      <c r="B94" s="65"/>
      <c r="C94" s="65"/>
      <c r="D94" s="64" t="s">
        <v>78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6"/>
      <c r="U94" s="64" t="s">
        <v>81</v>
      </c>
      <c r="V94" s="65"/>
      <c r="W94" s="65"/>
      <c r="X94" s="65"/>
      <c r="Y94" s="66"/>
      <c r="Z94" s="64" t="s">
        <v>82</v>
      </c>
      <c r="AA94" s="65"/>
      <c r="AB94" s="65"/>
      <c r="AC94" s="65"/>
      <c r="AD94" s="66"/>
      <c r="AE94" s="64" t="s">
        <v>116</v>
      </c>
      <c r="AF94" s="65"/>
      <c r="AG94" s="65"/>
      <c r="AH94" s="65"/>
      <c r="AI94" s="66"/>
      <c r="AJ94" s="72" t="s">
        <v>218</v>
      </c>
      <c r="AK94" s="73"/>
      <c r="AL94" s="73"/>
      <c r="AM94" s="73"/>
      <c r="AN94" s="74"/>
      <c r="AO94" s="64" t="s">
        <v>83</v>
      </c>
      <c r="AP94" s="65"/>
      <c r="AQ94" s="65"/>
      <c r="AR94" s="65"/>
      <c r="AS94" s="66"/>
      <c r="AT94" s="64" t="s">
        <v>84</v>
      </c>
      <c r="AU94" s="65"/>
      <c r="AV94" s="65"/>
      <c r="AW94" s="65"/>
      <c r="AX94" s="66"/>
      <c r="AY94" s="64" t="s">
        <v>117</v>
      </c>
      <c r="AZ94" s="65"/>
      <c r="BA94" s="65"/>
      <c r="BB94" s="65"/>
      <c r="BC94" s="66"/>
      <c r="BD94" s="75" t="s">
        <v>218</v>
      </c>
      <c r="BE94" s="75"/>
      <c r="BF94" s="75"/>
      <c r="BG94" s="75"/>
      <c r="BH94" s="75"/>
      <c r="CA94" s="2" t="s">
        <v>43</v>
      </c>
    </row>
    <row r="95" spans="1:79" s="136" customFormat="1" ht="25.5" customHeight="1" x14ac:dyDescent="0.2">
      <c r="A95" s="156">
        <v>1</v>
      </c>
      <c r="B95" s="157"/>
      <c r="C95" s="157"/>
      <c r="D95" s="130" t="s">
        <v>525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2"/>
      <c r="U95" s="160">
        <v>300000</v>
      </c>
      <c r="V95" s="161"/>
      <c r="W95" s="161"/>
      <c r="X95" s="161"/>
      <c r="Y95" s="162"/>
      <c r="Z95" s="160">
        <v>0</v>
      </c>
      <c r="AA95" s="161"/>
      <c r="AB95" s="161"/>
      <c r="AC95" s="161"/>
      <c r="AD95" s="162"/>
      <c r="AE95" s="159">
        <v>0</v>
      </c>
      <c r="AF95" s="159"/>
      <c r="AG95" s="159"/>
      <c r="AH95" s="159"/>
      <c r="AI95" s="159"/>
      <c r="AJ95" s="170">
        <f>IF(ISNUMBER(U95),U95,0)+IF(ISNUMBER(Z95),Z95,0)</f>
        <v>300000</v>
      </c>
      <c r="AK95" s="170"/>
      <c r="AL95" s="170"/>
      <c r="AM95" s="170"/>
      <c r="AN95" s="170"/>
      <c r="AO95" s="159">
        <v>300000</v>
      </c>
      <c r="AP95" s="159"/>
      <c r="AQ95" s="159"/>
      <c r="AR95" s="159"/>
      <c r="AS95" s="159"/>
      <c r="AT95" s="170">
        <v>0</v>
      </c>
      <c r="AU95" s="170"/>
      <c r="AV95" s="170"/>
      <c r="AW95" s="170"/>
      <c r="AX95" s="170"/>
      <c r="AY95" s="159">
        <v>0</v>
      </c>
      <c r="AZ95" s="159"/>
      <c r="BA95" s="159"/>
      <c r="BB95" s="159"/>
      <c r="BC95" s="159"/>
      <c r="BD95" s="170">
        <f>IF(ISNUMBER(AO95),AO95,0)+IF(ISNUMBER(AT95),AT95,0)</f>
        <v>300000</v>
      </c>
      <c r="BE95" s="170"/>
      <c r="BF95" s="170"/>
      <c r="BG95" s="170"/>
      <c r="BH95" s="170"/>
      <c r="CA95" s="136" t="s">
        <v>44</v>
      </c>
    </row>
    <row r="96" spans="1:79" s="9" customFormat="1" ht="12.75" customHeight="1" x14ac:dyDescent="0.2">
      <c r="A96" s="125"/>
      <c r="B96" s="126"/>
      <c r="C96" s="126"/>
      <c r="D96" s="137" t="s">
        <v>179</v>
      </c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9"/>
      <c r="U96" s="164">
        <v>300000</v>
      </c>
      <c r="V96" s="165"/>
      <c r="W96" s="165"/>
      <c r="X96" s="165"/>
      <c r="Y96" s="166"/>
      <c r="Z96" s="164">
        <v>0</v>
      </c>
      <c r="AA96" s="165"/>
      <c r="AB96" s="165"/>
      <c r="AC96" s="165"/>
      <c r="AD96" s="166"/>
      <c r="AE96" s="163">
        <v>0</v>
      </c>
      <c r="AF96" s="163"/>
      <c r="AG96" s="163"/>
      <c r="AH96" s="163"/>
      <c r="AI96" s="163"/>
      <c r="AJ96" s="124">
        <f>IF(ISNUMBER(U96),U96,0)+IF(ISNUMBER(Z96),Z96,0)</f>
        <v>300000</v>
      </c>
      <c r="AK96" s="124"/>
      <c r="AL96" s="124"/>
      <c r="AM96" s="124"/>
      <c r="AN96" s="124"/>
      <c r="AO96" s="163">
        <v>300000</v>
      </c>
      <c r="AP96" s="163"/>
      <c r="AQ96" s="163"/>
      <c r="AR96" s="163"/>
      <c r="AS96" s="163"/>
      <c r="AT96" s="124">
        <v>0</v>
      </c>
      <c r="AU96" s="124"/>
      <c r="AV96" s="124"/>
      <c r="AW96" s="124"/>
      <c r="AX96" s="124"/>
      <c r="AY96" s="163">
        <v>0</v>
      </c>
      <c r="AZ96" s="163"/>
      <c r="BA96" s="163"/>
      <c r="BB96" s="163"/>
      <c r="BC96" s="163"/>
      <c r="BD96" s="124">
        <f>IF(ISNUMBER(AO96),AO96,0)+IF(ISNUMBER(AT96),AT96,0)</f>
        <v>300000</v>
      </c>
      <c r="BE96" s="124"/>
      <c r="BF96" s="124"/>
      <c r="BG96" s="124"/>
      <c r="BH96" s="124"/>
    </row>
    <row r="97" spans="1:79" s="8" customFormat="1" ht="12.75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</row>
    <row r="99" spans="1:79" ht="14.25" customHeight="1" x14ac:dyDescent="0.2">
      <c r="A99" s="48" t="s">
        <v>184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</row>
    <row r="100" spans="1:79" ht="14.25" customHeight="1" x14ac:dyDescent="0.2">
      <c r="A100" s="48" t="s">
        <v>387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</row>
    <row r="101" spans="1:79" ht="23.1" customHeight="1" x14ac:dyDescent="0.2">
      <c r="A101" s="79" t="s">
        <v>7</v>
      </c>
      <c r="B101" s="80"/>
      <c r="C101" s="80"/>
      <c r="D101" s="46" t="s">
        <v>10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 t="s">
        <v>9</v>
      </c>
      <c r="R101" s="46"/>
      <c r="S101" s="46"/>
      <c r="T101" s="46"/>
      <c r="U101" s="46"/>
      <c r="V101" s="46" t="s">
        <v>8</v>
      </c>
      <c r="W101" s="46"/>
      <c r="X101" s="46"/>
      <c r="Y101" s="46"/>
      <c r="Z101" s="46"/>
      <c r="AA101" s="46"/>
      <c r="AB101" s="46"/>
      <c r="AC101" s="46"/>
      <c r="AD101" s="46"/>
      <c r="AE101" s="46"/>
      <c r="AF101" s="61" t="s">
        <v>295</v>
      </c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3"/>
      <c r="AU101" s="61" t="s">
        <v>296</v>
      </c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3"/>
      <c r="BJ101" s="61" t="s">
        <v>297</v>
      </c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3"/>
    </row>
    <row r="102" spans="1:79" ht="32.25" customHeight="1" x14ac:dyDescent="0.2">
      <c r="A102" s="82"/>
      <c r="B102" s="83"/>
      <c r="C102" s="83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 t="s">
        <v>5</v>
      </c>
      <c r="AG102" s="46"/>
      <c r="AH102" s="46"/>
      <c r="AI102" s="46"/>
      <c r="AJ102" s="46"/>
      <c r="AK102" s="46" t="s">
        <v>4</v>
      </c>
      <c r="AL102" s="46"/>
      <c r="AM102" s="46"/>
      <c r="AN102" s="46"/>
      <c r="AO102" s="46"/>
      <c r="AP102" s="46" t="s">
        <v>154</v>
      </c>
      <c r="AQ102" s="46"/>
      <c r="AR102" s="46"/>
      <c r="AS102" s="46"/>
      <c r="AT102" s="46"/>
      <c r="AU102" s="46" t="s">
        <v>5</v>
      </c>
      <c r="AV102" s="46"/>
      <c r="AW102" s="46"/>
      <c r="AX102" s="46"/>
      <c r="AY102" s="46"/>
      <c r="AZ102" s="46" t="s">
        <v>4</v>
      </c>
      <c r="BA102" s="46"/>
      <c r="BB102" s="46"/>
      <c r="BC102" s="46"/>
      <c r="BD102" s="46"/>
      <c r="BE102" s="46" t="s">
        <v>112</v>
      </c>
      <c r="BF102" s="46"/>
      <c r="BG102" s="46"/>
      <c r="BH102" s="46"/>
      <c r="BI102" s="46"/>
      <c r="BJ102" s="46" t="s">
        <v>5</v>
      </c>
      <c r="BK102" s="46"/>
      <c r="BL102" s="46"/>
      <c r="BM102" s="46"/>
      <c r="BN102" s="46"/>
      <c r="BO102" s="46" t="s">
        <v>4</v>
      </c>
      <c r="BP102" s="46"/>
      <c r="BQ102" s="46"/>
      <c r="BR102" s="46"/>
      <c r="BS102" s="46"/>
      <c r="BT102" s="46" t="s">
        <v>119</v>
      </c>
      <c r="BU102" s="46"/>
      <c r="BV102" s="46"/>
      <c r="BW102" s="46"/>
      <c r="BX102" s="46"/>
    </row>
    <row r="103" spans="1:79" ht="15" customHeight="1" x14ac:dyDescent="0.2">
      <c r="A103" s="61">
        <v>1</v>
      </c>
      <c r="B103" s="62"/>
      <c r="C103" s="62"/>
      <c r="D103" s="46">
        <v>2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>
        <v>3</v>
      </c>
      <c r="R103" s="46"/>
      <c r="S103" s="46"/>
      <c r="T103" s="46"/>
      <c r="U103" s="46"/>
      <c r="V103" s="46">
        <v>4</v>
      </c>
      <c r="W103" s="46"/>
      <c r="X103" s="46"/>
      <c r="Y103" s="46"/>
      <c r="Z103" s="46"/>
      <c r="AA103" s="46"/>
      <c r="AB103" s="46"/>
      <c r="AC103" s="46"/>
      <c r="AD103" s="46"/>
      <c r="AE103" s="46"/>
      <c r="AF103" s="46">
        <v>5</v>
      </c>
      <c r="AG103" s="46"/>
      <c r="AH103" s="46"/>
      <c r="AI103" s="46"/>
      <c r="AJ103" s="46"/>
      <c r="AK103" s="46">
        <v>6</v>
      </c>
      <c r="AL103" s="46"/>
      <c r="AM103" s="46"/>
      <c r="AN103" s="46"/>
      <c r="AO103" s="46"/>
      <c r="AP103" s="46">
        <v>7</v>
      </c>
      <c r="AQ103" s="46"/>
      <c r="AR103" s="46"/>
      <c r="AS103" s="46"/>
      <c r="AT103" s="46"/>
      <c r="AU103" s="46">
        <v>8</v>
      </c>
      <c r="AV103" s="46"/>
      <c r="AW103" s="46"/>
      <c r="AX103" s="46"/>
      <c r="AY103" s="46"/>
      <c r="AZ103" s="46">
        <v>9</v>
      </c>
      <c r="BA103" s="46"/>
      <c r="BB103" s="46"/>
      <c r="BC103" s="46"/>
      <c r="BD103" s="46"/>
      <c r="BE103" s="46">
        <v>10</v>
      </c>
      <c r="BF103" s="46"/>
      <c r="BG103" s="46"/>
      <c r="BH103" s="46"/>
      <c r="BI103" s="46"/>
      <c r="BJ103" s="46">
        <v>11</v>
      </c>
      <c r="BK103" s="46"/>
      <c r="BL103" s="46"/>
      <c r="BM103" s="46"/>
      <c r="BN103" s="46"/>
      <c r="BO103" s="46">
        <v>12</v>
      </c>
      <c r="BP103" s="46"/>
      <c r="BQ103" s="46"/>
      <c r="BR103" s="46"/>
      <c r="BS103" s="46"/>
      <c r="BT103" s="46">
        <v>13</v>
      </c>
      <c r="BU103" s="46"/>
      <c r="BV103" s="46"/>
      <c r="BW103" s="46"/>
      <c r="BX103" s="46"/>
    </row>
    <row r="104" spans="1:79" ht="10.5" hidden="1" customHeight="1" x14ac:dyDescent="0.2">
      <c r="A104" s="64" t="s">
        <v>187</v>
      </c>
      <c r="B104" s="65"/>
      <c r="C104" s="65"/>
      <c r="D104" s="46" t="s">
        <v>78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 t="s">
        <v>91</v>
      </c>
      <c r="R104" s="46"/>
      <c r="S104" s="46"/>
      <c r="T104" s="46"/>
      <c r="U104" s="46"/>
      <c r="V104" s="46" t="s">
        <v>92</v>
      </c>
      <c r="W104" s="46"/>
      <c r="X104" s="46"/>
      <c r="Y104" s="46"/>
      <c r="Z104" s="46"/>
      <c r="AA104" s="46"/>
      <c r="AB104" s="46"/>
      <c r="AC104" s="46"/>
      <c r="AD104" s="46"/>
      <c r="AE104" s="46"/>
      <c r="AF104" s="44" t="s">
        <v>139</v>
      </c>
      <c r="AG104" s="44"/>
      <c r="AH104" s="44"/>
      <c r="AI104" s="44"/>
      <c r="AJ104" s="44"/>
      <c r="AK104" s="49" t="s">
        <v>140</v>
      </c>
      <c r="AL104" s="49"/>
      <c r="AM104" s="49"/>
      <c r="AN104" s="49"/>
      <c r="AO104" s="49"/>
      <c r="AP104" s="75" t="s">
        <v>327</v>
      </c>
      <c r="AQ104" s="75"/>
      <c r="AR104" s="75"/>
      <c r="AS104" s="75"/>
      <c r="AT104" s="75"/>
      <c r="AU104" s="44" t="s">
        <v>141</v>
      </c>
      <c r="AV104" s="44"/>
      <c r="AW104" s="44"/>
      <c r="AX104" s="44"/>
      <c r="AY104" s="44"/>
      <c r="AZ104" s="49" t="s">
        <v>142</v>
      </c>
      <c r="BA104" s="49"/>
      <c r="BB104" s="49"/>
      <c r="BC104" s="49"/>
      <c r="BD104" s="49"/>
      <c r="BE104" s="75" t="s">
        <v>327</v>
      </c>
      <c r="BF104" s="75"/>
      <c r="BG104" s="75"/>
      <c r="BH104" s="75"/>
      <c r="BI104" s="75"/>
      <c r="BJ104" s="44" t="s">
        <v>133</v>
      </c>
      <c r="BK104" s="44"/>
      <c r="BL104" s="44"/>
      <c r="BM104" s="44"/>
      <c r="BN104" s="44"/>
      <c r="BO104" s="49" t="s">
        <v>134</v>
      </c>
      <c r="BP104" s="49"/>
      <c r="BQ104" s="49"/>
      <c r="BR104" s="49"/>
      <c r="BS104" s="49"/>
      <c r="BT104" s="75" t="s">
        <v>327</v>
      </c>
      <c r="BU104" s="75"/>
      <c r="BV104" s="75"/>
      <c r="BW104" s="75"/>
      <c r="BX104" s="75"/>
      <c r="CA104" t="s">
        <v>45</v>
      </c>
    </row>
    <row r="105" spans="1:79" s="9" customFormat="1" ht="15" customHeight="1" x14ac:dyDescent="0.2">
      <c r="A105" s="125">
        <v>0</v>
      </c>
      <c r="B105" s="126"/>
      <c r="C105" s="126"/>
      <c r="D105" s="171" t="s">
        <v>326</v>
      </c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CA105" s="9" t="s">
        <v>46</v>
      </c>
    </row>
    <row r="106" spans="1:79" s="136" customFormat="1" ht="15" customHeight="1" x14ac:dyDescent="0.2">
      <c r="A106" s="156">
        <v>0</v>
      </c>
      <c r="B106" s="157"/>
      <c r="C106" s="157"/>
      <c r="D106" s="46" t="s">
        <v>526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 t="s">
        <v>222</v>
      </c>
      <c r="R106" s="46"/>
      <c r="S106" s="46"/>
      <c r="T106" s="46"/>
      <c r="U106" s="46"/>
      <c r="V106" s="174" t="s">
        <v>340</v>
      </c>
      <c r="W106" s="131"/>
      <c r="X106" s="131"/>
      <c r="Y106" s="131"/>
      <c r="Z106" s="131"/>
      <c r="AA106" s="131"/>
      <c r="AB106" s="131"/>
      <c r="AC106" s="131"/>
      <c r="AD106" s="131"/>
      <c r="AE106" s="132"/>
      <c r="AF106" s="175">
        <v>0</v>
      </c>
      <c r="AG106" s="175"/>
      <c r="AH106" s="175"/>
      <c r="AI106" s="175"/>
      <c r="AJ106" s="175"/>
      <c r="AK106" s="175">
        <v>0</v>
      </c>
      <c r="AL106" s="175"/>
      <c r="AM106" s="175"/>
      <c r="AN106" s="175"/>
      <c r="AO106" s="175"/>
      <c r="AP106" s="175">
        <v>0</v>
      </c>
      <c r="AQ106" s="175"/>
      <c r="AR106" s="175"/>
      <c r="AS106" s="175"/>
      <c r="AT106" s="175"/>
      <c r="AU106" s="175">
        <v>100000</v>
      </c>
      <c r="AV106" s="175"/>
      <c r="AW106" s="175"/>
      <c r="AX106" s="175"/>
      <c r="AY106" s="175"/>
      <c r="AZ106" s="175">
        <v>0</v>
      </c>
      <c r="BA106" s="175"/>
      <c r="BB106" s="175"/>
      <c r="BC106" s="175"/>
      <c r="BD106" s="175"/>
      <c r="BE106" s="175">
        <v>100000</v>
      </c>
      <c r="BF106" s="175"/>
      <c r="BG106" s="175"/>
      <c r="BH106" s="175"/>
      <c r="BI106" s="175"/>
      <c r="BJ106" s="175">
        <v>300000</v>
      </c>
      <c r="BK106" s="175"/>
      <c r="BL106" s="175"/>
      <c r="BM106" s="175"/>
      <c r="BN106" s="175"/>
      <c r="BO106" s="175">
        <v>0</v>
      </c>
      <c r="BP106" s="175"/>
      <c r="BQ106" s="175"/>
      <c r="BR106" s="175"/>
      <c r="BS106" s="175"/>
      <c r="BT106" s="175">
        <v>300000</v>
      </c>
      <c r="BU106" s="175"/>
      <c r="BV106" s="175"/>
      <c r="BW106" s="175"/>
      <c r="BX106" s="175"/>
    </row>
    <row r="107" spans="1:79" s="9" customFormat="1" ht="15" customHeight="1" x14ac:dyDescent="0.2">
      <c r="A107" s="125">
        <v>0</v>
      </c>
      <c r="B107" s="126"/>
      <c r="C107" s="126"/>
      <c r="D107" s="171" t="s">
        <v>334</v>
      </c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3"/>
      <c r="W107" s="138"/>
      <c r="X107" s="138"/>
      <c r="Y107" s="138"/>
      <c r="Z107" s="138"/>
      <c r="AA107" s="138"/>
      <c r="AB107" s="138"/>
      <c r="AC107" s="138"/>
      <c r="AD107" s="138"/>
      <c r="AE107" s="139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</row>
    <row r="108" spans="1:79" s="136" customFormat="1" ht="42.75" customHeight="1" x14ac:dyDescent="0.2">
      <c r="A108" s="156">
        <v>0</v>
      </c>
      <c r="B108" s="157"/>
      <c r="C108" s="157"/>
      <c r="D108" s="174" t="s">
        <v>527</v>
      </c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2"/>
      <c r="Q108" s="46" t="s">
        <v>494</v>
      </c>
      <c r="R108" s="46"/>
      <c r="S108" s="46"/>
      <c r="T108" s="46"/>
      <c r="U108" s="46"/>
      <c r="V108" s="174" t="s">
        <v>344</v>
      </c>
      <c r="W108" s="131"/>
      <c r="X108" s="131"/>
      <c r="Y108" s="131"/>
      <c r="Z108" s="131"/>
      <c r="AA108" s="131"/>
      <c r="AB108" s="131"/>
      <c r="AC108" s="131"/>
      <c r="AD108" s="131"/>
      <c r="AE108" s="132"/>
      <c r="AF108" s="175">
        <v>0</v>
      </c>
      <c r="AG108" s="175"/>
      <c r="AH108" s="175"/>
      <c r="AI108" s="175"/>
      <c r="AJ108" s="175"/>
      <c r="AK108" s="175">
        <v>0</v>
      </c>
      <c r="AL108" s="175"/>
      <c r="AM108" s="175"/>
      <c r="AN108" s="175"/>
      <c r="AO108" s="175"/>
      <c r="AP108" s="175">
        <v>0</v>
      </c>
      <c r="AQ108" s="175"/>
      <c r="AR108" s="175"/>
      <c r="AS108" s="175"/>
      <c r="AT108" s="175"/>
      <c r="AU108" s="175">
        <v>1</v>
      </c>
      <c r="AV108" s="175"/>
      <c r="AW108" s="175"/>
      <c r="AX108" s="175"/>
      <c r="AY108" s="175"/>
      <c r="AZ108" s="175">
        <v>0</v>
      </c>
      <c r="BA108" s="175"/>
      <c r="BB108" s="175"/>
      <c r="BC108" s="175"/>
      <c r="BD108" s="175"/>
      <c r="BE108" s="175">
        <v>1</v>
      </c>
      <c r="BF108" s="175"/>
      <c r="BG108" s="175"/>
      <c r="BH108" s="175"/>
      <c r="BI108" s="175"/>
      <c r="BJ108" s="175">
        <v>3</v>
      </c>
      <c r="BK108" s="175"/>
      <c r="BL108" s="175"/>
      <c r="BM108" s="175"/>
      <c r="BN108" s="175"/>
      <c r="BO108" s="175">
        <v>0</v>
      </c>
      <c r="BP108" s="175"/>
      <c r="BQ108" s="175"/>
      <c r="BR108" s="175"/>
      <c r="BS108" s="175"/>
      <c r="BT108" s="175">
        <v>3</v>
      </c>
      <c r="BU108" s="175"/>
      <c r="BV108" s="175"/>
      <c r="BW108" s="175"/>
      <c r="BX108" s="175"/>
    </row>
    <row r="109" spans="1:79" s="9" customFormat="1" ht="15" customHeight="1" x14ac:dyDescent="0.2">
      <c r="A109" s="125">
        <v>0</v>
      </c>
      <c r="B109" s="126"/>
      <c r="C109" s="126"/>
      <c r="D109" s="173" t="s">
        <v>342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9"/>
      <c r="Q109" s="171"/>
      <c r="R109" s="171"/>
      <c r="S109" s="171"/>
      <c r="T109" s="171"/>
      <c r="U109" s="171"/>
      <c r="V109" s="173"/>
      <c r="W109" s="138"/>
      <c r="X109" s="138"/>
      <c r="Y109" s="138"/>
      <c r="Z109" s="138"/>
      <c r="AA109" s="138"/>
      <c r="AB109" s="138"/>
      <c r="AC109" s="138"/>
      <c r="AD109" s="138"/>
      <c r="AE109" s="139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</row>
    <row r="110" spans="1:79" s="136" customFormat="1" ht="42.75" customHeight="1" x14ac:dyDescent="0.2">
      <c r="A110" s="156">
        <v>0</v>
      </c>
      <c r="B110" s="157"/>
      <c r="C110" s="157"/>
      <c r="D110" s="174" t="s">
        <v>528</v>
      </c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2"/>
      <c r="Q110" s="46" t="s">
        <v>222</v>
      </c>
      <c r="R110" s="46"/>
      <c r="S110" s="46"/>
      <c r="T110" s="46"/>
      <c r="U110" s="46"/>
      <c r="V110" s="174" t="s">
        <v>344</v>
      </c>
      <c r="W110" s="131"/>
      <c r="X110" s="131"/>
      <c r="Y110" s="131"/>
      <c r="Z110" s="131"/>
      <c r="AA110" s="131"/>
      <c r="AB110" s="131"/>
      <c r="AC110" s="131"/>
      <c r="AD110" s="131"/>
      <c r="AE110" s="132"/>
      <c r="AF110" s="175">
        <v>0</v>
      </c>
      <c r="AG110" s="175"/>
      <c r="AH110" s="175"/>
      <c r="AI110" s="175"/>
      <c r="AJ110" s="175"/>
      <c r="AK110" s="175">
        <v>0</v>
      </c>
      <c r="AL110" s="175"/>
      <c r="AM110" s="175"/>
      <c r="AN110" s="175"/>
      <c r="AO110" s="175"/>
      <c r="AP110" s="175">
        <v>0</v>
      </c>
      <c r="AQ110" s="175"/>
      <c r="AR110" s="175"/>
      <c r="AS110" s="175"/>
      <c r="AT110" s="175"/>
      <c r="AU110" s="175">
        <v>100000</v>
      </c>
      <c r="AV110" s="175"/>
      <c r="AW110" s="175"/>
      <c r="AX110" s="175"/>
      <c r="AY110" s="175"/>
      <c r="AZ110" s="175">
        <v>0</v>
      </c>
      <c r="BA110" s="175"/>
      <c r="BB110" s="175"/>
      <c r="BC110" s="175"/>
      <c r="BD110" s="175"/>
      <c r="BE110" s="175">
        <v>100000</v>
      </c>
      <c r="BF110" s="175"/>
      <c r="BG110" s="175"/>
      <c r="BH110" s="175"/>
      <c r="BI110" s="175"/>
      <c r="BJ110" s="175">
        <v>100000</v>
      </c>
      <c r="BK110" s="175"/>
      <c r="BL110" s="175"/>
      <c r="BM110" s="175"/>
      <c r="BN110" s="175"/>
      <c r="BO110" s="175">
        <v>0</v>
      </c>
      <c r="BP110" s="175"/>
      <c r="BQ110" s="175"/>
      <c r="BR110" s="175"/>
      <c r="BS110" s="175"/>
      <c r="BT110" s="175">
        <v>100000</v>
      </c>
      <c r="BU110" s="175"/>
      <c r="BV110" s="175"/>
      <c r="BW110" s="175"/>
      <c r="BX110" s="175"/>
    </row>
    <row r="112" spans="1:79" ht="14.25" customHeight="1" x14ac:dyDescent="0.2">
      <c r="A112" s="48" t="s">
        <v>401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</row>
    <row r="113" spans="1:79" ht="23.1" customHeight="1" x14ac:dyDescent="0.2">
      <c r="A113" s="79" t="s">
        <v>7</v>
      </c>
      <c r="B113" s="80"/>
      <c r="C113" s="80"/>
      <c r="D113" s="46" t="s">
        <v>10</v>
      </c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 t="s">
        <v>9</v>
      </c>
      <c r="R113" s="46"/>
      <c r="S113" s="46"/>
      <c r="T113" s="46"/>
      <c r="U113" s="46"/>
      <c r="V113" s="46" t="s">
        <v>8</v>
      </c>
      <c r="W113" s="46"/>
      <c r="X113" s="46"/>
      <c r="Y113" s="46"/>
      <c r="Z113" s="46"/>
      <c r="AA113" s="46"/>
      <c r="AB113" s="46"/>
      <c r="AC113" s="46"/>
      <c r="AD113" s="46"/>
      <c r="AE113" s="46"/>
      <c r="AF113" s="61" t="s">
        <v>298</v>
      </c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3"/>
      <c r="AU113" s="61" t="s">
        <v>300</v>
      </c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3"/>
    </row>
    <row r="114" spans="1:79" ht="28.5" customHeight="1" x14ac:dyDescent="0.2">
      <c r="A114" s="82"/>
      <c r="B114" s="83"/>
      <c r="C114" s="83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 t="s">
        <v>5</v>
      </c>
      <c r="AG114" s="46"/>
      <c r="AH114" s="46"/>
      <c r="AI114" s="46"/>
      <c r="AJ114" s="46"/>
      <c r="AK114" s="46" t="s">
        <v>4</v>
      </c>
      <c r="AL114" s="46"/>
      <c r="AM114" s="46"/>
      <c r="AN114" s="46"/>
      <c r="AO114" s="46"/>
      <c r="AP114" s="46" t="s">
        <v>154</v>
      </c>
      <c r="AQ114" s="46"/>
      <c r="AR114" s="46"/>
      <c r="AS114" s="46"/>
      <c r="AT114" s="46"/>
      <c r="AU114" s="46" t="s">
        <v>5</v>
      </c>
      <c r="AV114" s="46"/>
      <c r="AW114" s="46"/>
      <c r="AX114" s="46"/>
      <c r="AY114" s="46"/>
      <c r="AZ114" s="46" t="s">
        <v>4</v>
      </c>
      <c r="BA114" s="46"/>
      <c r="BB114" s="46"/>
      <c r="BC114" s="46"/>
      <c r="BD114" s="46"/>
      <c r="BE114" s="46" t="s">
        <v>112</v>
      </c>
      <c r="BF114" s="46"/>
      <c r="BG114" s="46"/>
      <c r="BH114" s="46"/>
      <c r="BI114" s="46"/>
    </row>
    <row r="115" spans="1:79" ht="15" customHeight="1" x14ac:dyDescent="0.2">
      <c r="A115" s="61">
        <v>1</v>
      </c>
      <c r="B115" s="62"/>
      <c r="C115" s="62"/>
      <c r="D115" s="46">
        <v>2</v>
      </c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>
        <v>3</v>
      </c>
      <c r="R115" s="46"/>
      <c r="S115" s="46"/>
      <c r="T115" s="46"/>
      <c r="U115" s="46"/>
      <c r="V115" s="46">
        <v>4</v>
      </c>
      <c r="W115" s="46"/>
      <c r="X115" s="46"/>
      <c r="Y115" s="46"/>
      <c r="Z115" s="46"/>
      <c r="AA115" s="46"/>
      <c r="AB115" s="46"/>
      <c r="AC115" s="46"/>
      <c r="AD115" s="46"/>
      <c r="AE115" s="46"/>
      <c r="AF115" s="46">
        <v>5</v>
      </c>
      <c r="AG115" s="46"/>
      <c r="AH115" s="46"/>
      <c r="AI115" s="46"/>
      <c r="AJ115" s="46"/>
      <c r="AK115" s="46">
        <v>6</v>
      </c>
      <c r="AL115" s="46"/>
      <c r="AM115" s="46"/>
      <c r="AN115" s="46"/>
      <c r="AO115" s="46"/>
      <c r="AP115" s="46">
        <v>7</v>
      </c>
      <c r="AQ115" s="46"/>
      <c r="AR115" s="46"/>
      <c r="AS115" s="46"/>
      <c r="AT115" s="46"/>
      <c r="AU115" s="46">
        <v>8</v>
      </c>
      <c r="AV115" s="46"/>
      <c r="AW115" s="46"/>
      <c r="AX115" s="46"/>
      <c r="AY115" s="46"/>
      <c r="AZ115" s="46">
        <v>9</v>
      </c>
      <c r="BA115" s="46"/>
      <c r="BB115" s="46"/>
      <c r="BC115" s="46"/>
      <c r="BD115" s="46"/>
      <c r="BE115" s="46">
        <v>10</v>
      </c>
      <c r="BF115" s="46"/>
      <c r="BG115" s="46"/>
      <c r="BH115" s="46"/>
      <c r="BI115" s="46"/>
    </row>
    <row r="116" spans="1:79" ht="15.75" hidden="1" customHeight="1" x14ac:dyDescent="0.2">
      <c r="A116" s="64" t="s">
        <v>187</v>
      </c>
      <c r="B116" s="65"/>
      <c r="C116" s="65"/>
      <c r="D116" s="46" t="s">
        <v>78</v>
      </c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 t="s">
        <v>91</v>
      </c>
      <c r="R116" s="46"/>
      <c r="S116" s="46"/>
      <c r="T116" s="46"/>
      <c r="U116" s="46"/>
      <c r="V116" s="46" t="s">
        <v>92</v>
      </c>
      <c r="W116" s="46"/>
      <c r="X116" s="46"/>
      <c r="Y116" s="46"/>
      <c r="Z116" s="46"/>
      <c r="AA116" s="46"/>
      <c r="AB116" s="46"/>
      <c r="AC116" s="46"/>
      <c r="AD116" s="46"/>
      <c r="AE116" s="46"/>
      <c r="AF116" s="44" t="s">
        <v>135</v>
      </c>
      <c r="AG116" s="44"/>
      <c r="AH116" s="44"/>
      <c r="AI116" s="44"/>
      <c r="AJ116" s="44"/>
      <c r="AK116" s="49" t="s">
        <v>136</v>
      </c>
      <c r="AL116" s="49"/>
      <c r="AM116" s="49"/>
      <c r="AN116" s="49"/>
      <c r="AO116" s="49"/>
      <c r="AP116" s="75" t="s">
        <v>327</v>
      </c>
      <c r="AQ116" s="75"/>
      <c r="AR116" s="75"/>
      <c r="AS116" s="75"/>
      <c r="AT116" s="75"/>
      <c r="AU116" s="44" t="s">
        <v>137</v>
      </c>
      <c r="AV116" s="44"/>
      <c r="AW116" s="44"/>
      <c r="AX116" s="44"/>
      <c r="AY116" s="44"/>
      <c r="AZ116" s="49" t="s">
        <v>138</v>
      </c>
      <c r="BA116" s="49"/>
      <c r="BB116" s="49"/>
      <c r="BC116" s="49"/>
      <c r="BD116" s="49"/>
      <c r="BE116" s="75" t="s">
        <v>327</v>
      </c>
      <c r="BF116" s="75"/>
      <c r="BG116" s="75"/>
      <c r="BH116" s="75"/>
      <c r="BI116" s="75"/>
      <c r="CA116" t="s">
        <v>47</v>
      </c>
    </row>
    <row r="117" spans="1:79" s="9" customFormat="1" ht="14.25" x14ac:dyDescent="0.2">
      <c r="A117" s="125">
        <v>0</v>
      </c>
      <c r="B117" s="126"/>
      <c r="C117" s="126"/>
      <c r="D117" s="171" t="s">
        <v>326</v>
      </c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CA117" s="9" t="s">
        <v>48</v>
      </c>
    </row>
    <row r="118" spans="1:79" s="136" customFormat="1" ht="14.25" customHeight="1" x14ac:dyDescent="0.2">
      <c r="A118" s="156">
        <v>0</v>
      </c>
      <c r="B118" s="157"/>
      <c r="C118" s="157"/>
      <c r="D118" s="46" t="s">
        <v>526</v>
      </c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 t="s">
        <v>222</v>
      </c>
      <c r="R118" s="46"/>
      <c r="S118" s="46"/>
      <c r="T118" s="46"/>
      <c r="U118" s="46"/>
      <c r="V118" s="174" t="s">
        <v>340</v>
      </c>
      <c r="W118" s="131"/>
      <c r="X118" s="131"/>
      <c r="Y118" s="131"/>
      <c r="Z118" s="131"/>
      <c r="AA118" s="131"/>
      <c r="AB118" s="131"/>
      <c r="AC118" s="131"/>
      <c r="AD118" s="131"/>
      <c r="AE118" s="132"/>
      <c r="AF118" s="175">
        <v>300000</v>
      </c>
      <c r="AG118" s="175"/>
      <c r="AH118" s="175"/>
      <c r="AI118" s="175"/>
      <c r="AJ118" s="175"/>
      <c r="AK118" s="175">
        <v>0</v>
      </c>
      <c r="AL118" s="175"/>
      <c r="AM118" s="175"/>
      <c r="AN118" s="175"/>
      <c r="AO118" s="175"/>
      <c r="AP118" s="175">
        <v>300000</v>
      </c>
      <c r="AQ118" s="175"/>
      <c r="AR118" s="175"/>
      <c r="AS118" s="175"/>
      <c r="AT118" s="175"/>
      <c r="AU118" s="175">
        <v>300000</v>
      </c>
      <c r="AV118" s="175"/>
      <c r="AW118" s="175"/>
      <c r="AX118" s="175"/>
      <c r="AY118" s="175"/>
      <c r="AZ118" s="175">
        <v>0</v>
      </c>
      <c r="BA118" s="175"/>
      <c r="BB118" s="175"/>
      <c r="BC118" s="175"/>
      <c r="BD118" s="175"/>
      <c r="BE118" s="175">
        <v>300000</v>
      </c>
      <c r="BF118" s="175"/>
      <c r="BG118" s="175"/>
      <c r="BH118" s="175"/>
      <c r="BI118" s="175"/>
    </row>
    <row r="119" spans="1:79" s="9" customFormat="1" ht="14.25" x14ac:dyDescent="0.2">
      <c r="A119" s="125">
        <v>0</v>
      </c>
      <c r="B119" s="126"/>
      <c r="C119" s="126"/>
      <c r="D119" s="171" t="s">
        <v>334</v>
      </c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3"/>
      <c r="W119" s="138"/>
      <c r="X119" s="138"/>
      <c r="Y119" s="138"/>
      <c r="Z119" s="138"/>
      <c r="AA119" s="138"/>
      <c r="AB119" s="138"/>
      <c r="AC119" s="138"/>
      <c r="AD119" s="138"/>
      <c r="AE119" s="139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</row>
    <row r="120" spans="1:79" s="136" customFormat="1" ht="42.75" customHeight="1" x14ac:dyDescent="0.2">
      <c r="A120" s="156">
        <v>0</v>
      </c>
      <c r="B120" s="157"/>
      <c r="C120" s="157"/>
      <c r="D120" s="174" t="s">
        <v>527</v>
      </c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2"/>
      <c r="Q120" s="46" t="s">
        <v>494</v>
      </c>
      <c r="R120" s="46"/>
      <c r="S120" s="46"/>
      <c r="T120" s="46"/>
      <c r="U120" s="46"/>
      <c r="V120" s="174" t="s">
        <v>344</v>
      </c>
      <c r="W120" s="131"/>
      <c r="X120" s="131"/>
      <c r="Y120" s="131"/>
      <c r="Z120" s="131"/>
      <c r="AA120" s="131"/>
      <c r="AB120" s="131"/>
      <c r="AC120" s="131"/>
      <c r="AD120" s="131"/>
      <c r="AE120" s="132"/>
      <c r="AF120" s="175">
        <v>3</v>
      </c>
      <c r="AG120" s="175"/>
      <c r="AH120" s="175"/>
      <c r="AI120" s="175"/>
      <c r="AJ120" s="175"/>
      <c r="AK120" s="175">
        <v>0</v>
      </c>
      <c r="AL120" s="175"/>
      <c r="AM120" s="175"/>
      <c r="AN120" s="175"/>
      <c r="AO120" s="175"/>
      <c r="AP120" s="175">
        <v>3</v>
      </c>
      <c r="AQ120" s="175"/>
      <c r="AR120" s="175"/>
      <c r="AS120" s="175"/>
      <c r="AT120" s="175"/>
      <c r="AU120" s="175">
        <v>3</v>
      </c>
      <c r="AV120" s="175"/>
      <c r="AW120" s="175"/>
      <c r="AX120" s="175"/>
      <c r="AY120" s="175"/>
      <c r="AZ120" s="175">
        <v>0</v>
      </c>
      <c r="BA120" s="175"/>
      <c r="BB120" s="175"/>
      <c r="BC120" s="175"/>
      <c r="BD120" s="175"/>
      <c r="BE120" s="175">
        <v>3</v>
      </c>
      <c r="BF120" s="175"/>
      <c r="BG120" s="175"/>
      <c r="BH120" s="175"/>
      <c r="BI120" s="175"/>
    </row>
    <row r="121" spans="1:79" s="9" customFormat="1" ht="14.25" x14ac:dyDescent="0.2">
      <c r="A121" s="125">
        <v>0</v>
      </c>
      <c r="B121" s="126"/>
      <c r="C121" s="126"/>
      <c r="D121" s="173" t="s">
        <v>342</v>
      </c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9"/>
      <c r="Q121" s="171"/>
      <c r="R121" s="171"/>
      <c r="S121" s="171"/>
      <c r="T121" s="171"/>
      <c r="U121" s="171"/>
      <c r="V121" s="173"/>
      <c r="W121" s="138"/>
      <c r="X121" s="138"/>
      <c r="Y121" s="138"/>
      <c r="Z121" s="138"/>
      <c r="AA121" s="138"/>
      <c r="AB121" s="138"/>
      <c r="AC121" s="138"/>
      <c r="AD121" s="138"/>
      <c r="AE121" s="139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</row>
    <row r="122" spans="1:79" s="136" customFormat="1" ht="42.75" customHeight="1" x14ac:dyDescent="0.2">
      <c r="A122" s="156">
        <v>0</v>
      </c>
      <c r="B122" s="157"/>
      <c r="C122" s="157"/>
      <c r="D122" s="174" t="s">
        <v>528</v>
      </c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2"/>
      <c r="Q122" s="46" t="s">
        <v>222</v>
      </c>
      <c r="R122" s="46"/>
      <c r="S122" s="46"/>
      <c r="T122" s="46"/>
      <c r="U122" s="46"/>
      <c r="V122" s="174" t="s">
        <v>344</v>
      </c>
      <c r="W122" s="131"/>
      <c r="X122" s="131"/>
      <c r="Y122" s="131"/>
      <c r="Z122" s="131"/>
      <c r="AA122" s="131"/>
      <c r="AB122" s="131"/>
      <c r="AC122" s="131"/>
      <c r="AD122" s="131"/>
      <c r="AE122" s="132"/>
      <c r="AF122" s="175">
        <v>100000</v>
      </c>
      <c r="AG122" s="175"/>
      <c r="AH122" s="175"/>
      <c r="AI122" s="175"/>
      <c r="AJ122" s="175"/>
      <c r="AK122" s="175">
        <v>0</v>
      </c>
      <c r="AL122" s="175"/>
      <c r="AM122" s="175"/>
      <c r="AN122" s="175"/>
      <c r="AO122" s="175"/>
      <c r="AP122" s="175">
        <v>100000</v>
      </c>
      <c r="AQ122" s="175"/>
      <c r="AR122" s="175"/>
      <c r="AS122" s="175"/>
      <c r="AT122" s="175"/>
      <c r="AU122" s="175">
        <v>100000</v>
      </c>
      <c r="AV122" s="175"/>
      <c r="AW122" s="175"/>
      <c r="AX122" s="175"/>
      <c r="AY122" s="175"/>
      <c r="AZ122" s="175">
        <v>0</v>
      </c>
      <c r="BA122" s="175"/>
      <c r="BB122" s="175"/>
      <c r="BC122" s="175"/>
      <c r="BD122" s="175"/>
      <c r="BE122" s="175">
        <v>100000</v>
      </c>
      <c r="BF122" s="175"/>
      <c r="BG122" s="175"/>
      <c r="BH122" s="175"/>
      <c r="BI122" s="175"/>
    </row>
    <row r="124" spans="1:79" ht="14.25" customHeight="1" x14ac:dyDescent="0.2">
      <c r="A124" s="48" t="s">
        <v>155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</row>
    <row r="125" spans="1:79" ht="15" customHeight="1" x14ac:dyDescent="0.2">
      <c r="A125" s="69" t="s">
        <v>294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</row>
    <row r="126" spans="1:79" ht="12.95" customHeight="1" x14ac:dyDescent="0.2">
      <c r="A126" s="79" t="s">
        <v>20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1"/>
      <c r="U126" s="46" t="s">
        <v>295</v>
      </c>
      <c r="V126" s="46"/>
      <c r="W126" s="46"/>
      <c r="X126" s="46"/>
      <c r="Y126" s="46"/>
      <c r="Z126" s="46"/>
      <c r="AA126" s="46"/>
      <c r="AB126" s="46"/>
      <c r="AC126" s="46"/>
      <c r="AD126" s="46"/>
      <c r="AE126" s="46" t="s">
        <v>296</v>
      </c>
      <c r="AF126" s="46"/>
      <c r="AG126" s="46"/>
      <c r="AH126" s="46"/>
      <c r="AI126" s="46"/>
      <c r="AJ126" s="46"/>
      <c r="AK126" s="46"/>
      <c r="AL126" s="46"/>
      <c r="AM126" s="46"/>
      <c r="AN126" s="46"/>
      <c r="AO126" s="46" t="s">
        <v>297</v>
      </c>
      <c r="AP126" s="46"/>
      <c r="AQ126" s="46"/>
      <c r="AR126" s="46"/>
      <c r="AS126" s="46"/>
      <c r="AT126" s="46"/>
      <c r="AU126" s="46"/>
      <c r="AV126" s="46"/>
      <c r="AW126" s="46"/>
      <c r="AX126" s="46"/>
      <c r="AY126" s="46" t="s">
        <v>298</v>
      </c>
      <c r="AZ126" s="46"/>
      <c r="BA126" s="46"/>
      <c r="BB126" s="46"/>
      <c r="BC126" s="46"/>
      <c r="BD126" s="46"/>
      <c r="BE126" s="46"/>
      <c r="BF126" s="46"/>
      <c r="BG126" s="46"/>
      <c r="BH126" s="46"/>
      <c r="BI126" s="46" t="s">
        <v>300</v>
      </c>
      <c r="BJ126" s="46"/>
      <c r="BK126" s="46"/>
      <c r="BL126" s="46"/>
      <c r="BM126" s="46"/>
      <c r="BN126" s="46"/>
      <c r="BO126" s="46"/>
      <c r="BP126" s="46"/>
      <c r="BQ126" s="46"/>
      <c r="BR126" s="46"/>
    </row>
    <row r="127" spans="1:79" ht="30" customHeight="1" x14ac:dyDescent="0.2">
      <c r="A127" s="82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4"/>
      <c r="U127" s="46" t="s">
        <v>5</v>
      </c>
      <c r="V127" s="46"/>
      <c r="W127" s="46"/>
      <c r="X127" s="46"/>
      <c r="Y127" s="46"/>
      <c r="Z127" s="46" t="s">
        <v>4</v>
      </c>
      <c r="AA127" s="46"/>
      <c r="AB127" s="46"/>
      <c r="AC127" s="46"/>
      <c r="AD127" s="46"/>
      <c r="AE127" s="46" t="s">
        <v>5</v>
      </c>
      <c r="AF127" s="46"/>
      <c r="AG127" s="46"/>
      <c r="AH127" s="46"/>
      <c r="AI127" s="46"/>
      <c r="AJ127" s="46" t="s">
        <v>4</v>
      </c>
      <c r="AK127" s="46"/>
      <c r="AL127" s="46"/>
      <c r="AM127" s="46"/>
      <c r="AN127" s="46"/>
      <c r="AO127" s="46" t="s">
        <v>5</v>
      </c>
      <c r="AP127" s="46"/>
      <c r="AQ127" s="46"/>
      <c r="AR127" s="46"/>
      <c r="AS127" s="46"/>
      <c r="AT127" s="46" t="s">
        <v>4</v>
      </c>
      <c r="AU127" s="46"/>
      <c r="AV127" s="46"/>
      <c r="AW127" s="46"/>
      <c r="AX127" s="46"/>
      <c r="AY127" s="46" t="s">
        <v>5</v>
      </c>
      <c r="AZ127" s="46"/>
      <c r="BA127" s="46"/>
      <c r="BB127" s="46"/>
      <c r="BC127" s="46"/>
      <c r="BD127" s="46" t="s">
        <v>4</v>
      </c>
      <c r="BE127" s="46"/>
      <c r="BF127" s="46"/>
      <c r="BG127" s="46"/>
      <c r="BH127" s="46"/>
      <c r="BI127" s="46" t="s">
        <v>5</v>
      </c>
      <c r="BJ127" s="46"/>
      <c r="BK127" s="46"/>
      <c r="BL127" s="46"/>
      <c r="BM127" s="46"/>
      <c r="BN127" s="46" t="s">
        <v>4</v>
      </c>
      <c r="BO127" s="46"/>
      <c r="BP127" s="46"/>
      <c r="BQ127" s="46"/>
      <c r="BR127" s="46"/>
    </row>
    <row r="128" spans="1:79" ht="15" customHeight="1" x14ac:dyDescent="0.2">
      <c r="A128" s="61">
        <v>1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3"/>
      <c r="U128" s="46">
        <v>2</v>
      </c>
      <c r="V128" s="46"/>
      <c r="W128" s="46"/>
      <c r="X128" s="46"/>
      <c r="Y128" s="46"/>
      <c r="Z128" s="46">
        <v>3</v>
      </c>
      <c r="AA128" s="46"/>
      <c r="AB128" s="46"/>
      <c r="AC128" s="46"/>
      <c r="AD128" s="46"/>
      <c r="AE128" s="46">
        <v>4</v>
      </c>
      <c r="AF128" s="46"/>
      <c r="AG128" s="46"/>
      <c r="AH128" s="46"/>
      <c r="AI128" s="46"/>
      <c r="AJ128" s="46">
        <v>5</v>
      </c>
      <c r="AK128" s="46"/>
      <c r="AL128" s="46"/>
      <c r="AM128" s="46"/>
      <c r="AN128" s="46"/>
      <c r="AO128" s="46">
        <v>6</v>
      </c>
      <c r="AP128" s="46"/>
      <c r="AQ128" s="46"/>
      <c r="AR128" s="46"/>
      <c r="AS128" s="46"/>
      <c r="AT128" s="46">
        <v>7</v>
      </c>
      <c r="AU128" s="46"/>
      <c r="AV128" s="46"/>
      <c r="AW128" s="46"/>
      <c r="AX128" s="46"/>
      <c r="AY128" s="46">
        <v>8</v>
      </c>
      <c r="AZ128" s="46"/>
      <c r="BA128" s="46"/>
      <c r="BB128" s="46"/>
      <c r="BC128" s="46"/>
      <c r="BD128" s="46">
        <v>9</v>
      </c>
      <c r="BE128" s="46"/>
      <c r="BF128" s="46"/>
      <c r="BG128" s="46"/>
      <c r="BH128" s="46"/>
      <c r="BI128" s="46">
        <v>10</v>
      </c>
      <c r="BJ128" s="46"/>
      <c r="BK128" s="46"/>
      <c r="BL128" s="46"/>
      <c r="BM128" s="46"/>
      <c r="BN128" s="46">
        <v>11</v>
      </c>
      <c r="BO128" s="46"/>
      <c r="BP128" s="46"/>
      <c r="BQ128" s="46"/>
      <c r="BR128" s="46"/>
    </row>
    <row r="129" spans="1:79" s="2" customFormat="1" ht="15.75" hidden="1" customHeight="1" x14ac:dyDescent="0.2">
      <c r="A129" s="64" t="s">
        <v>78</v>
      </c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6"/>
      <c r="U129" s="44" t="s">
        <v>86</v>
      </c>
      <c r="V129" s="44"/>
      <c r="W129" s="44"/>
      <c r="X129" s="44"/>
      <c r="Y129" s="44"/>
      <c r="Z129" s="49" t="s">
        <v>87</v>
      </c>
      <c r="AA129" s="49"/>
      <c r="AB129" s="49"/>
      <c r="AC129" s="49"/>
      <c r="AD129" s="49"/>
      <c r="AE129" s="44" t="s">
        <v>88</v>
      </c>
      <c r="AF129" s="44"/>
      <c r="AG129" s="44"/>
      <c r="AH129" s="44"/>
      <c r="AI129" s="44"/>
      <c r="AJ129" s="49" t="s">
        <v>89</v>
      </c>
      <c r="AK129" s="49"/>
      <c r="AL129" s="49"/>
      <c r="AM129" s="49"/>
      <c r="AN129" s="49"/>
      <c r="AO129" s="44" t="s">
        <v>79</v>
      </c>
      <c r="AP129" s="44"/>
      <c r="AQ129" s="44"/>
      <c r="AR129" s="44"/>
      <c r="AS129" s="44"/>
      <c r="AT129" s="49" t="s">
        <v>80</v>
      </c>
      <c r="AU129" s="49"/>
      <c r="AV129" s="49"/>
      <c r="AW129" s="49"/>
      <c r="AX129" s="49"/>
      <c r="AY129" s="44" t="s">
        <v>81</v>
      </c>
      <c r="AZ129" s="44"/>
      <c r="BA129" s="44"/>
      <c r="BB129" s="44"/>
      <c r="BC129" s="44"/>
      <c r="BD129" s="49" t="s">
        <v>82</v>
      </c>
      <c r="BE129" s="49"/>
      <c r="BF129" s="49"/>
      <c r="BG129" s="49"/>
      <c r="BH129" s="49"/>
      <c r="BI129" s="44" t="s">
        <v>83</v>
      </c>
      <c r="BJ129" s="44"/>
      <c r="BK129" s="44"/>
      <c r="BL129" s="44"/>
      <c r="BM129" s="44"/>
      <c r="BN129" s="49" t="s">
        <v>84</v>
      </c>
      <c r="BO129" s="49"/>
      <c r="BP129" s="49"/>
      <c r="BQ129" s="49"/>
      <c r="BR129" s="49"/>
      <c r="CA129" t="s">
        <v>49</v>
      </c>
    </row>
    <row r="130" spans="1:79" s="9" customFormat="1" ht="12.75" customHeight="1" x14ac:dyDescent="0.2">
      <c r="A130" s="125" t="s">
        <v>179</v>
      </c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8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6"/>
      <c r="AT130" s="176"/>
      <c r="AU130" s="176"/>
      <c r="AV130" s="176"/>
      <c r="AW130" s="176"/>
      <c r="AX130" s="176"/>
      <c r="AY130" s="176"/>
      <c r="AZ130" s="176"/>
      <c r="BA130" s="176"/>
      <c r="BB130" s="176"/>
      <c r="BC130" s="176"/>
      <c r="BD130" s="176"/>
      <c r="BE130" s="176"/>
      <c r="BF130" s="176"/>
      <c r="BG130" s="176"/>
      <c r="BH130" s="176"/>
      <c r="BI130" s="176"/>
      <c r="BJ130" s="176"/>
      <c r="BK130" s="176"/>
      <c r="BL130" s="176"/>
      <c r="BM130" s="176"/>
      <c r="BN130" s="176"/>
      <c r="BO130" s="176"/>
      <c r="BP130" s="176"/>
      <c r="BQ130" s="176"/>
      <c r="BR130" s="176"/>
      <c r="CA130" s="9" t="s">
        <v>50</v>
      </c>
    </row>
    <row r="131" spans="1:79" s="136" customFormat="1" ht="38.25" customHeight="1" x14ac:dyDescent="0.2">
      <c r="A131" s="130" t="s">
        <v>366</v>
      </c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2"/>
      <c r="U131" s="177" t="s">
        <v>304</v>
      </c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 t="s">
        <v>304</v>
      </c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 t="s">
        <v>304</v>
      </c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 t="s">
        <v>304</v>
      </c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 t="s">
        <v>304</v>
      </c>
      <c r="BJ131" s="177"/>
      <c r="BK131" s="177"/>
      <c r="BL131" s="177"/>
      <c r="BM131" s="177"/>
      <c r="BN131" s="177"/>
      <c r="BO131" s="177"/>
      <c r="BP131" s="177"/>
      <c r="BQ131" s="177"/>
      <c r="BR131" s="177"/>
    </row>
    <row r="134" spans="1:79" ht="14.25" customHeight="1" x14ac:dyDescent="0.2">
      <c r="A134" s="48" t="s">
        <v>156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</row>
    <row r="135" spans="1:79" ht="15" customHeight="1" x14ac:dyDescent="0.2">
      <c r="A135" s="79" t="s">
        <v>7</v>
      </c>
      <c r="B135" s="80"/>
      <c r="C135" s="80"/>
      <c r="D135" s="79" t="s">
        <v>11</v>
      </c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1"/>
      <c r="W135" s="46" t="s">
        <v>295</v>
      </c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 t="s">
        <v>378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 t="s">
        <v>388</v>
      </c>
      <c r="AV135" s="46"/>
      <c r="AW135" s="46"/>
      <c r="AX135" s="46"/>
      <c r="AY135" s="46"/>
      <c r="AZ135" s="46"/>
      <c r="BA135" s="46" t="s">
        <v>394</v>
      </c>
      <c r="BB135" s="46"/>
      <c r="BC135" s="46"/>
      <c r="BD135" s="46"/>
      <c r="BE135" s="46"/>
      <c r="BF135" s="46"/>
      <c r="BG135" s="46" t="s">
        <v>402</v>
      </c>
      <c r="BH135" s="46"/>
      <c r="BI135" s="46"/>
      <c r="BJ135" s="46"/>
      <c r="BK135" s="46"/>
      <c r="BL135" s="46"/>
    </row>
    <row r="136" spans="1:79" ht="15" customHeight="1" x14ac:dyDescent="0.2">
      <c r="A136" s="96"/>
      <c r="B136" s="97"/>
      <c r="C136" s="97"/>
      <c r="D136" s="96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8"/>
      <c r="W136" s="46" t="s">
        <v>5</v>
      </c>
      <c r="X136" s="46"/>
      <c r="Y136" s="46"/>
      <c r="Z136" s="46"/>
      <c r="AA136" s="46"/>
      <c r="AB136" s="46"/>
      <c r="AC136" s="46" t="s">
        <v>4</v>
      </c>
      <c r="AD136" s="46"/>
      <c r="AE136" s="46"/>
      <c r="AF136" s="46"/>
      <c r="AG136" s="46"/>
      <c r="AH136" s="46"/>
      <c r="AI136" s="46" t="s">
        <v>5</v>
      </c>
      <c r="AJ136" s="46"/>
      <c r="AK136" s="46"/>
      <c r="AL136" s="46"/>
      <c r="AM136" s="46"/>
      <c r="AN136" s="46"/>
      <c r="AO136" s="46" t="s">
        <v>4</v>
      </c>
      <c r="AP136" s="46"/>
      <c r="AQ136" s="46"/>
      <c r="AR136" s="46"/>
      <c r="AS136" s="46"/>
      <c r="AT136" s="46"/>
      <c r="AU136" s="99" t="s">
        <v>5</v>
      </c>
      <c r="AV136" s="99"/>
      <c r="AW136" s="99"/>
      <c r="AX136" s="99" t="s">
        <v>4</v>
      </c>
      <c r="AY136" s="99"/>
      <c r="AZ136" s="99"/>
      <c r="BA136" s="99" t="s">
        <v>5</v>
      </c>
      <c r="BB136" s="99"/>
      <c r="BC136" s="99"/>
      <c r="BD136" s="99" t="s">
        <v>4</v>
      </c>
      <c r="BE136" s="99"/>
      <c r="BF136" s="99"/>
      <c r="BG136" s="99" t="s">
        <v>5</v>
      </c>
      <c r="BH136" s="99"/>
      <c r="BI136" s="99"/>
      <c r="BJ136" s="99" t="s">
        <v>4</v>
      </c>
      <c r="BK136" s="99"/>
      <c r="BL136" s="99"/>
    </row>
    <row r="137" spans="1:79" ht="57" customHeight="1" x14ac:dyDescent="0.2">
      <c r="A137" s="82"/>
      <c r="B137" s="83"/>
      <c r="C137" s="83"/>
      <c r="D137" s="82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4"/>
      <c r="W137" s="46" t="s">
        <v>13</v>
      </c>
      <c r="X137" s="46"/>
      <c r="Y137" s="46"/>
      <c r="Z137" s="46" t="s">
        <v>12</v>
      </c>
      <c r="AA137" s="46"/>
      <c r="AB137" s="46"/>
      <c r="AC137" s="46" t="s">
        <v>13</v>
      </c>
      <c r="AD137" s="46"/>
      <c r="AE137" s="46"/>
      <c r="AF137" s="46" t="s">
        <v>12</v>
      </c>
      <c r="AG137" s="46"/>
      <c r="AH137" s="46"/>
      <c r="AI137" s="46" t="s">
        <v>13</v>
      </c>
      <c r="AJ137" s="46"/>
      <c r="AK137" s="46"/>
      <c r="AL137" s="46" t="s">
        <v>12</v>
      </c>
      <c r="AM137" s="46"/>
      <c r="AN137" s="46"/>
      <c r="AO137" s="46" t="s">
        <v>13</v>
      </c>
      <c r="AP137" s="46"/>
      <c r="AQ137" s="46"/>
      <c r="AR137" s="46" t="s">
        <v>12</v>
      </c>
      <c r="AS137" s="46"/>
      <c r="AT137" s="46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</row>
    <row r="138" spans="1:79" ht="15" customHeight="1" x14ac:dyDescent="0.2">
      <c r="A138" s="61">
        <v>1</v>
      </c>
      <c r="B138" s="62"/>
      <c r="C138" s="62"/>
      <c r="D138" s="61">
        <v>2</v>
      </c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3"/>
      <c r="W138" s="46">
        <v>3</v>
      </c>
      <c r="X138" s="46"/>
      <c r="Y138" s="46"/>
      <c r="Z138" s="46">
        <v>4</v>
      </c>
      <c r="AA138" s="46"/>
      <c r="AB138" s="46"/>
      <c r="AC138" s="46">
        <v>5</v>
      </c>
      <c r="AD138" s="46"/>
      <c r="AE138" s="46"/>
      <c r="AF138" s="46">
        <v>6</v>
      </c>
      <c r="AG138" s="46"/>
      <c r="AH138" s="46"/>
      <c r="AI138" s="46">
        <v>7</v>
      </c>
      <c r="AJ138" s="46"/>
      <c r="AK138" s="46"/>
      <c r="AL138" s="46">
        <v>8</v>
      </c>
      <c r="AM138" s="46"/>
      <c r="AN138" s="46"/>
      <c r="AO138" s="46">
        <v>9</v>
      </c>
      <c r="AP138" s="46"/>
      <c r="AQ138" s="46"/>
      <c r="AR138" s="46">
        <v>10</v>
      </c>
      <c r="AS138" s="46"/>
      <c r="AT138" s="46"/>
      <c r="AU138" s="46">
        <v>11</v>
      </c>
      <c r="AV138" s="46"/>
      <c r="AW138" s="46"/>
      <c r="AX138" s="46">
        <v>12</v>
      </c>
      <c r="AY138" s="46"/>
      <c r="AZ138" s="46"/>
      <c r="BA138" s="46">
        <v>13</v>
      </c>
      <c r="BB138" s="46"/>
      <c r="BC138" s="46"/>
      <c r="BD138" s="46">
        <v>14</v>
      </c>
      <c r="BE138" s="46"/>
      <c r="BF138" s="46"/>
      <c r="BG138" s="46">
        <v>15</v>
      </c>
      <c r="BH138" s="46"/>
      <c r="BI138" s="46"/>
      <c r="BJ138" s="46">
        <v>16</v>
      </c>
      <c r="BK138" s="46"/>
      <c r="BL138" s="46"/>
    </row>
    <row r="139" spans="1:79" s="2" customFormat="1" ht="12.75" hidden="1" customHeight="1" x14ac:dyDescent="0.2">
      <c r="A139" s="64" t="s">
        <v>90</v>
      </c>
      <c r="B139" s="65"/>
      <c r="C139" s="65"/>
      <c r="D139" s="64" t="s">
        <v>78</v>
      </c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6"/>
      <c r="W139" s="44" t="s">
        <v>93</v>
      </c>
      <c r="X139" s="44"/>
      <c r="Y139" s="44"/>
      <c r="Z139" s="44" t="s">
        <v>94</v>
      </c>
      <c r="AA139" s="44"/>
      <c r="AB139" s="44"/>
      <c r="AC139" s="49" t="s">
        <v>95</v>
      </c>
      <c r="AD139" s="49"/>
      <c r="AE139" s="49"/>
      <c r="AF139" s="49" t="s">
        <v>96</v>
      </c>
      <c r="AG139" s="49"/>
      <c r="AH139" s="49"/>
      <c r="AI139" s="44" t="s">
        <v>97</v>
      </c>
      <c r="AJ139" s="44"/>
      <c r="AK139" s="44"/>
      <c r="AL139" s="44" t="s">
        <v>98</v>
      </c>
      <c r="AM139" s="44"/>
      <c r="AN139" s="44"/>
      <c r="AO139" s="49" t="s">
        <v>127</v>
      </c>
      <c r="AP139" s="49"/>
      <c r="AQ139" s="49"/>
      <c r="AR139" s="49" t="s">
        <v>99</v>
      </c>
      <c r="AS139" s="49"/>
      <c r="AT139" s="49"/>
      <c r="AU139" s="44" t="s">
        <v>133</v>
      </c>
      <c r="AV139" s="44"/>
      <c r="AW139" s="44"/>
      <c r="AX139" s="49" t="s">
        <v>134</v>
      </c>
      <c r="AY139" s="49"/>
      <c r="AZ139" s="49"/>
      <c r="BA139" s="44" t="s">
        <v>135</v>
      </c>
      <c r="BB139" s="44"/>
      <c r="BC139" s="44"/>
      <c r="BD139" s="49" t="s">
        <v>136</v>
      </c>
      <c r="BE139" s="49"/>
      <c r="BF139" s="49"/>
      <c r="BG139" s="44" t="s">
        <v>137</v>
      </c>
      <c r="BH139" s="44"/>
      <c r="BI139" s="44"/>
      <c r="BJ139" s="49" t="s">
        <v>138</v>
      </c>
      <c r="BK139" s="49"/>
      <c r="BL139" s="49"/>
      <c r="CA139" s="2" t="s">
        <v>126</v>
      </c>
    </row>
    <row r="140" spans="1:79" s="9" customFormat="1" ht="12.75" customHeight="1" x14ac:dyDescent="0.2">
      <c r="A140" s="125">
        <v>1</v>
      </c>
      <c r="B140" s="126"/>
      <c r="C140" s="126"/>
      <c r="D140" s="137" t="s">
        <v>371</v>
      </c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9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2"/>
      <c r="CA140" s="9" t="s">
        <v>51</v>
      </c>
    </row>
    <row r="141" spans="1:79" s="136" customFormat="1" ht="25.5" customHeight="1" x14ac:dyDescent="0.2">
      <c r="A141" s="156">
        <v>2</v>
      </c>
      <c r="B141" s="157"/>
      <c r="C141" s="157"/>
      <c r="D141" s="130" t="s">
        <v>372</v>
      </c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2"/>
      <c r="W141" s="175" t="s">
        <v>304</v>
      </c>
      <c r="X141" s="175"/>
      <c r="Y141" s="175"/>
      <c r="Z141" s="175" t="s">
        <v>304</v>
      </c>
      <c r="AA141" s="175"/>
      <c r="AB141" s="175"/>
      <c r="AC141" s="175"/>
      <c r="AD141" s="175"/>
      <c r="AE141" s="175"/>
      <c r="AF141" s="175"/>
      <c r="AG141" s="175"/>
      <c r="AH141" s="175"/>
      <c r="AI141" s="175" t="s">
        <v>304</v>
      </c>
      <c r="AJ141" s="175"/>
      <c r="AK141" s="175"/>
      <c r="AL141" s="175" t="s">
        <v>304</v>
      </c>
      <c r="AM141" s="175"/>
      <c r="AN141" s="175"/>
      <c r="AO141" s="175"/>
      <c r="AP141" s="175"/>
      <c r="AQ141" s="175"/>
      <c r="AR141" s="175"/>
      <c r="AS141" s="175"/>
      <c r="AT141" s="175"/>
      <c r="AU141" s="175" t="s">
        <v>304</v>
      </c>
      <c r="AV141" s="175"/>
      <c r="AW141" s="175"/>
      <c r="AX141" s="175"/>
      <c r="AY141" s="175"/>
      <c r="AZ141" s="175"/>
      <c r="BA141" s="175" t="s">
        <v>304</v>
      </c>
      <c r="BB141" s="175"/>
      <c r="BC141" s="175"/>
      <c r="BD141" s="175"/>
      <c r="BE141" s="175"/>
      <c r="BF141" s="175"/>
      <c r="BG141" s="175" t="s">
        <v>304</v>
      </c>
      <c r="BH141" s="175"/>
      <c r="BI141" s="175"/>
      <c r="BJ141" s="175"/>
      <c r="BK141" s="175"/>
      <c r="BL141" s="175"/>
    </row>
    <row r="144" spans="1:79" ht="14.25" customHeight="1" x14ac:dyDescent="0.2">
      <c r="A144" s="48" t="s">
        <v>185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</row>
    <row r="145" spans="1:79" ht="14.25" customHeight="1" x14ac:dyDescent="0.2">
      <c r="A145" s="48" t="s">
        <v>389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</row>
    <row r="146" spans="1:79" ht="15" customHeight="1" x14ac:dyDescent="0.2">
      <c r="A146" s="52" t="s">
        <v>294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</row>
    <row r="147" spans="1:79" ht="15" customHeight="1" x14ac:dyDescent="0.2">
      <c r="A147" s="46" t="s">
        <v>7</v>
      </c>
      <c r="B147" s="46"/>
      <c r="C147" s="46"/>
      <c r="D147" s="46"/>
      <c r="E147" s="46"/>
      <c r="F147" s="46"/>
      <c r="G147" s="46" t="s">
        <v>157</v>
      </c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 t="s">
        <v>14</v>
      </c>
      <c r="U147" s="46"/>
      <c r="V147" s="46"/>
      <c r="W147" s="46"/>
      <c r="X147" s="46"/>
      <c r="Y147" s="46"/>
      <c r="Z147" s="46"/>
      <c r="AA147" s="61" t="s">
        <v>295</v>
      </c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3"/>
      <c r="AP147" s="61" t="s">
        <v>296</v>
      </c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3"/>
      <c r="BE147" s="61" t="s">
        <v>297</v>
      </c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3"/>
    </row>
    <row r="148" spans="1:79" ht="32.1" customHeight="1" x14ac:dyDescent="0.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 t="s">
        <v>5</v>
      </c>
      <c r="AB148" s="46"/>
      <c r="AC148" s="46"/>
      <c r="AD148" s="46"/>
      <c r="AE148" s="46"/>
      <c r="AF148" s="46" t="s">
        <v>4</v>
      </c>
      <c r="AG148" s="46"/>
      <c r="AH148" s="46"/>
      <c r="AI148" s="46"/>
      <c r="AJ148" s="46"/>
      <c r="AK148" s="46" t="s">
        <v>111</v>
      </c>
      <c r="AL148" s="46"/>
      <c r="AM148" s="46"/>
      <c r="AN148" s="46"/>
      <c r="AO148" s="46"/>
      <c r="AP148" s="46" t="s">
        <v>5</v>
      </c>
      <c r="AQ148" s="46"/>
      <c r="AR148" s="46"/>
      <c r="AS148" s="46"/>
      <c r="AT148" s="46"/>
      <c r="AU148" s="46" t="s">
        <v>4</v>
      </c>
      <c r="AV148" s="46"/>
      <c r="AW148" s="46"/>
      <c r="AX148" s="46"/>
      <c r="AY148" s="46"/>
      <c r="AZ148" s="46" t="s">
        <v>118</v>
      </c>
      <c r="BA148" s="46"/>
      <c r="BB148" s="46"/>
      <c r="BC148" s="46"/>
      <c r="BD148" s="46"/>
      <c r="BE148" s="46" t="s">
        <v>5</v>
      </c>
      <c r="BF148" s="46"/>
      <c r="BG148" s="46"/>
      <c r="BH148" s="46"/>
      <c r="BI148" s="46"/>
      <c r="BJ148" s="46" t="s">
        <v>4</v>
      </c>
      <c r="BK148" s="46"/>
      <c r="BL148" s="46"/>
      <c r="BM148" s="46"/>
      <c r="BN148" s="46"/>
      <c r="BO148" s="46" t="s">
        <v>158</v>
      </c>
      <c r="BP148" s="46"/>
      <c r="BQ148" s="46"/>
      <c r="BR148" s="46"/>
      <c r="BS148" s="46"/>
    </row>
    <row r="149" spans="1:79" ht="15" customHeight="1" x14ac:dyDescent="0.2">
      <c r="A149" s="46">
        <v>1</v>
      </c>
      <c r="B149" s="46"/>
      <c r="C149" s="46"/>
      <c r="D149" s="46"/>
      <c r="E149" s="46"/>
      <c r="F149" s="46"/>
      <c r="G149" s="46">
        <v>2</v>
      </c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>
        <v>3</v>
      </c>
      <c r="U149" s="46"/>
      <c r="V149" s="46"/>
      <c r="W149" s="46"/>
      <c r="X149" s="46"/>
      <c r="Y149" s="46"/>
      <c r="Z149" s="46"/>
      <c r="AA149" s="46">
        <v>4</v>
      </c>
      <c r="AB149" s="46"/>
      <c r="AC149" s="46"/>
      <c r="AD149" s="46"/>
      <c r="AE149" s="46"/>
      <c r="AF149" s="46">
        <v>5</v>
      </c>
      <c r="AG149" s="46"/>
      <c r="AH149" s="46"/>
      <c r="AI149" s="46"/>
      <c r="AJ149" s="46"/>
      <c r="AK149" s="46">
        <v>6</v>
      </c>
      <c r="AL149" s="46"/>
      <c r="AM149" s="46"/>
      <c r="AN149" s="46"/>
      <c r="AO149" s="46"/>
      <c r="AP149" s="46">
        <v>7</v>
      </c>
      <c r="AQ149" s="46"/>
      <c r="AR149" s="46"/>
      <c r="AS149" s="46"/>
      <c r="AT149" s="46"/>
      <c r="AU149" s="46">
        <v>8</v>
      </c>
      <c r="AV149" s="46"/>
      <c r="AW149" s="46"/>
      <c r="AX149" s="46"/>
      <c r="AY149" s="46"/>
      <c r="AZ149" s="46">
        <v>9</v>
      </c>
      <c r="BA149" s="46"/>
      <c r="BB149" s="46"/>
      <c r="BC149" s="46"/>
      <c r="BD149" s="46"/>
      <c r="BE149" s="46">
        <v>10</v>
      </c>
      <c r="BF149" s="46"/>
      <c r="BG149" s="46"/>
      <c r="BH149" s="46"/>
      <c r="BI149" s="46"/>
      <c r="BJ149" s="46">
        <v>11</v>
      </c>
      <c r="BK149" s="46"/>
      <c r="BL149" s="46"/>
      <c r="BM149" s="46"/>
      <c r="BN149" s="46"/>
      <c r="BO149" s="46">
        <v>12</v>
      </c>
      <c r="BP149" s="46"/>
      <c r="BQ149" s="46"/>
      <c r="BR149" s="46"/>
      <c r="BS149" s="46"/>
    </row>
    <row r="150" spans="1:79" s="2" customFormat="1" ht="15" hidden="1" customHeight="1" x14ac:dyDescent="0.2">
      <c r="A150" s="44" t="s">
        <v>90</v>
      </c>
      <c r="B150" s="44"/>
      <c r="C150" s="44"/>
      <c r="D150" s="44"/>
      <c r="E150" s="44"/>
      <c r="F150" s="44"/>
      <c r="G150" s="86" t="s">
        <v>78</v>
      </c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 t="s">
        <v>100</v>
      </c>
      <c r="U150" s="86"/>
      <c r="V150" s="86"/>
      <c r="W150" s="86"/>
      <c r="X150" s="86"/>
      <c r="Y150" s="86"/>
      <c r="Z150" s="86"/>
      <c r="AA150" s="49" t="s">
        <v>86</v>
      </c>
      <c r="AB150" s="49"/>
      <c r="AC150" s="49"/>
      <c r="AD150" s="49"/>
      <c r="AE150" s="49"/>
      <c r="AF150" s="49" t="s">
        <v>87</v>
      </c>
      <c r="AG150" s="49"/>
      <c r="AH150" s="49"/>
      <c r="AI150" s="49"/>
      <c r="AJ150" s="49"/>
      <c r="AK150" s="75" t="s">
        <v>153</v>
      </c>
      <c r="AL150" s="75"/>
      <c r="AM150" s="75"/>
      <c r="AN150" s="75"/>
      <c r="AO150" s="75"/>
      <c r="AP150" s="49" t="s">
        <v>88</v>
      </c>
      <c r="AQ150" s="49"/>
      <c r="AR150" s="49"/>
      <c r="AS150" s="49"/>
      <c r="AT150" s="49"/>
      <c r="AU150" s="49" t="s">
        <v>89</v>
      </c>
      <c r="AV150" s="49"/>
      <c r="AW150" s="49"/>
      <c r="AX150" s="49"/>
      <c r="AY150" s="49"/>
      <c r="AZ150" s="75" t="s">
        <v>153</v>
      </c>
      <c r="BA150" s="75"/>
      <c r="BB150" s="75"/>
      <c r="BC150" s="75"/>
      <c r="BD150" s="75"/>
      <c r="BE150" s="49" t="s">
        <v>79</v>
      </c>
      <c r="BF150" s="49"/>
      <c r="BG150" s="49"/>
      <c r="BH150" s="49"/>
      <c r="BI150" s="49"/>
      <c r="BJ150" s="49" t="s">
        <v>80</v>
      </c>
      <c r="BK150" s="49"/>
      <c r="BL150" s="49"/>
      <c r="BM150" s="49"/>
      <c r="BN150" s="49"/>
      <c r="BO150" s="75" t="s">
        <v>153</v>
      </c>
      <c r="BP150" s="75"/>
      <c r="BQ150" s="75"/>
      <c r="BR150" s="75"/>
      <c r="BS150" s="75"/>
      <c r="CA150" s="2" t="s">
        <v>52</v>
      </c>
    </row>
    <row r="151" spans="1:79" s="9" customFormat="1" ht="12.75" customHeight="1" x14ac:dyDescent="0.2">
      <c r="A151" s="124"/>
      <c r="B151" s="124"/>
      <c r="C151" s="124"/>
      <c r="D151" s="124"/>
      <c r="E151" s="124"/>
      <c r="F151" s="124"/>
      <c r="G151" s="178" t="s">
        <v>179</v>
      </c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9"/>
      <c r="U151" s="179"/>
      <c r="V151" s="179"/>
      <c r="W151" s="179"/>
      <c r="X151" s="179"/>
      <c r="Y151" s="179"/>
      <c r="Z151" s="179"/>
      <c r="AA151" s="176"/>
      <c r="AB151" s="176"/>
      <c r="AC151" s="176"/>
      <c r="AD151" s="176"/>
      <c r="AE151" s="176"/>
      <c r="AF151" s="176"/>
      <c r="AG151" s="176"/>
      <c r="AH151" s="176"/>
      <c r="AI151" s="176"/>
      <c r="AJ151" s="176"/>
      <c r="AK151" s="176">
        <f>IF(ISNUMBER(AA151),AA151,0)+IF(ISNUMBER(AF151),AF151,0)</f>
        <v>0</v>
      </c>
      <c r="AL151" s="176"/>
      <c r="AM151" s="176"/>
      <c r="AN151" s="176"/>
      <c r="AO151" s="176"/>
      <c r="AP151" s="176"/>
      <c r="AQ151" s="176"/>
      <c r="AR151" s="176"/>
      <c r="AS151" s="176"/>
      <c r="AT151" s="176"/>
      <c r="AU151" s="176"/>
      <c r="AV151" s="176"/>
      <c r="AW151" s="176"/>
      <c r="AX151" s="176"/>
      <c r="AY151" s="176"/>
      <c r="AZ151" s="176">
        <f>IF(ISNUMBER(AP151),AP151,0)+IF(ISNUMBER(AU151),AU151,0)</f>
        <v>0</v>
      </c>
      <c r="BA151" s="176"/>
      <c r="BB151" s="176"/>
      <c r="BC151" s="176"/>
      <c r="BD151" s="176"/>
      <c r="BE151" s="176"/>
      <c r="BF151" s="176"/>
      <c r="BG151" s="176"/>
      <c r="BH151" s="176"/>
      <c r="BI151" s="176"/>
      <c r="BJ151" s="176"/>
      <c r="BK151" s="176"/>
      <c r="BL151" s="176"/>
      <c r="BM151" s="176"/>
      <c r="BN151" s="176"/>
      <c r="BO151" s="176">
        <f>IF(ISNUMBER(BE151),BE151,0)+IF(ISNUMBER(BJ151),BJ151,0)</f>
        <v>0</v>
      </c>
      <c r="BP151" s="176"/>
      <c r="BQ151" s="176"/>
      <c r="BR151" s="176"/>
      <c r="BS151" s="176"/>
      <c r="CA151" s="9" t="s">
        <v>53</v>
      </c>
    </row>
    <row r="153" spans="1:79" ht="13.5" customHeight="1" x14ac:dyDescent="0.2">
      <c r="A153" s="48" t="s">
        <v>403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</row>
    <row r="154" spans="1:79" ht="15" customHeight="1" x14ac:dyDescent="0.2">
      <c r="A154" s="69" t="s">
        <v>294</v>
      </c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</row>
    <row r="155" spans="1:79" ht="15" customHeight="1" x14ac:dyDescent="0.2">
      <c r="A155" s="46" t="s">
        <v>7</v>
      </c>
      <c r="B155" s="46"/>
      <c r="C155" s="46"/>
      <c r="D155" s="46"/>
      <c r="E155" s="46"/>
      <c r="F155" s="46"/>
      <c r="G155" s="46" t="s">
        <v>157</v>
      </c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 t="s">
        <v>14</v>
      </c>
      <c r="U155" s="46"/>
      <c r="V155" s="46"/>
      <c r="W155" s="46"/>
      <c r="X155" s="46"/>
      <c r="Y155" s="46"/>
      <c r="Z155" s="46"/>
      <c r="AA155" s="61" t="s">
        <v>298</v>
      </c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3"/>
      <c r="AP155" s="61" t="s">
        <v>300</v>
      </c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3"/>
    </row>
    <row r="156" spans="1:79" ht="32.1" customHeight="1" x14ac:dyDescent="0.2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 t="s">
        <v>5</v>
      </c>
      <c r="AB156" s="46"/>
      <c r="AC156" s="46"/>
      <c r="AD156" s="46"/>
      <c r="AE156" s="46"/>
      <c r="AF156" s="46" t="s">
        <v>4</v>
      </c>
      <c r="AG156" s="46"/>
      <c r="AH156" s="46"/>
      <c r="AI156" s="46"/>
      <c r="AJ156" s="46"/>
      <c r="AK156" s="46" t="s">
        <v>111</v>
      </c>
      <c r="AL156" s="46"/>
      <c r="AM156" s="46"/>
      <c r="AN156" s="46"/>
      <c r="AO156" s="46"/>
      <c r="AP156" s="46" t="s">
        <v>5</v>
      </c>
      <c r="AQ156" s="46"/>
      <c r="AR156" s="46"/>
      <c r="AS156" s="46"/>
      <c r="AT156" s="46"/>
      <c r="AU156" s="46" t="s">
        <v>4</v>
      </c>
      <c r="AV156" s="46"/>
      <c r="AW156" s="46"/>
      <c r="AX156" s="46"/>
      <c r="AY156" s="46"/>
      <c r="AZ156" s="46" t="s">
        <v>118</v>
      </c>
      <c r="BA156" s="46"/>
      <c r="BB156" s="46"/>
      <c r="BC156" s="46"/>
      <c r="BD156" s="46"/>
    </row>
    <row r="157" spans="1:79" ht="15" customHeight="1" x14ac:dyDescent="0.2">
      <c r="A157" s="46">
        <v>1</v>
      </c>
      <c r="B157" s="46"/>
      <c r="C157" s="46"/>
      <c r="D157" s="46"/>
      <c r="E157" s="46"/>
      <c r="F157" s="46"/>
      <c r="G157" s="46">
        <v>2</v>
      </c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>
        <v>3</v>
      </c>
      <c r="U157" s="46"/>
      <c r="V157" s="46"/>
      <c r="W157" s="46"/>
      <c r="X157" s="46"/>
      <c r="Y157" s="46"/>
      <c r="Z157" s="46"/>
      <c r="AA157" s="46">
        <v>4</v>
      </c>
      <c r="AB157" s="46"/>
      <c r="AC157" s="46"/>
      <c r="AD157" s="46"/>
      <c r="AE157" s="46"/>
      <c r="AF157" s="46">
        <v>5</v>
      </c>
      <c r="AG157" s="46"/>
      <c r="AH157" s="46"/>
      <c r="AI157" s="46"/>
      <c r="AJ157" s="46"/>
      <c r="AK157" s="46">
        <v>6</v>
      </c>
      <c r="AL157" s="46"/>
      <c r="AM157" s="46"/>
      <c r="AN157" s="46"/>
      <c r="AO157" s="46"/>
      <c r="AP157" s="46">
        <v>7</v>
      </c>
      <c r="AQ157" s="46"/>
      <c r="AR157" s="46"/>
      <c r="AS157" s="46"/>
      <c r="AT157" s="46"/>
      <c r="AU157" s="46">
        <v>8</v>
      </c>
      <c r="AV157" s="46"/>
      <c r="AW157" s="46"/>
      <c r="AX157" s="46"/>
      <c r="AY157" s="46"/>
      <c r="AZ157" s="46">
        <v>9</v>
      </c>
      <c r="BA157" s="46"/>
      <c r="BB157" s="46"/>
      <c r="BC157" s="46"/>
      <c r="BD157" s="46"/>
    </row>
    <row r="158" spans="1:79" s="2" customFormat="1" ht="12" hidden="1" customHeight="1" x14ac:dyDescent="0.2">
      <c r="A158" s="44" t="s">
        <v>90</v>
      </c>
      <c r="B158" s="44"/>
      <c r="C158" s="44"/>
      <c r="D158" s="44"/>
      <c r="E158" s="44"/>
      <c r="F158" s="44"/>
      <c r="G158" s="86" t="s">
        <v>78</v>
      </c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 t="s">
        <v>100</v>
      </c>
      <c r="U158" s="86"/>
      <c r="V158" s="86"/>
      <c r="W158" s="86"/>
      <c r="X158" s="86"/>
      <c r="Y158" s="86"/>
      <c r="Z158" s="86"/>
      <c r="AA158" s="49" t="s">
        <v>81</v>
      </c>
      <c r="AB158" s="49"/>
      <c r="AC158" s="49"/>
      <c r="AD158" s="49"/>
      <c r="AE158" s="49"/>
      <c r="AF158" s="49" t="s">
        <v>82</v>
      </c>
      <c r="AG158" s="49"/>
      <c r="AH158" s="49"/>
      <c r="AI158" s="49"/>
      <c r="AJ158" s="49"/>
      <c r="AK158" s="75" t="s">
        <v>153</v>
      </c>
      <c r="AL158" s="75"/>
      <c r="AM158" s="75"/>
      <c r="AN158" s="75"/>
      <c r="AO158" s="75"/>
      <c r="AP158" s="49" t="s">
        <v>83</v>
      </c>
      <c r="AQ158" s="49"/>
      <c r="AR158" s="49"/>
      <c r="AS158" s="49"/>
      <c r="AT158" s="49"/>
      <c r="AU158" s="49" t="s">
        <v>84</v>
      </c>
      <c r="AV158" s="49"/>
      <c r="AW158" s="49"/>
      <c r="AX158" s="49"/>
      <c r="AY158" s="49"/>
      <c r="AZ158" s="75" t="s">
        <v>153</v>
      </c>
      <c r="BA158" s="75"/>
      <c r="BB158" s="75"/>
      <c r="BC158" s="75"/>
      <c r="BD158" s="75"/>
      <c r="CA158" s="2" t="s">
        <v>54</v>
      </c>
    </row>
    <row r="159" spans="1:79" s="9" customFormat="1" x14ac:dyDescent="0.2">
      <c r="A159" s="124"/>
      <c r="B159" s="124"/>
      <c r="C159" s="124"/>
      <c r="D159" s="124"/>
      <c r="E159" s="124"/>
      <c r="F159" s="124"/>
      <c r="G159" s="178" t="s">
        <v>179</v>
      </c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9"/>
      <c r="U159" s="179"/>
      <c r="V159" s="179"/>
      <c r="W159" s="179"/>
      <c r="X159" s="179"/>
      <c r="Y159" s="179"/>
      <c r="Z159" s="179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>
        <f>IF(ISNUMBER(AA159),AA159,0)+IF(ISNUMBER(AF159),AF159,0)</f>
        <v>0</v>
      </c>
      <c r="AL159" s="176"/>
      <c r="AM159" s="176"/>
      <c r="AN159" s="176"/>
      <c r="AO159" s="176"/>
      <c r="AP159" s="176"/>
      <c r="AQ159" s="176"/>
      <c r="AR159" s="176"/>
      <c r="AS159" s="176"/>
      <c r="AT159" s="176"/>
      <c r="AU159" s="176"/>
      <c r="AV159" s="176"/>
      <c r="AW159" s="176"/>
      <c r="AX159" s="176"/>
      <c r="AY159" s="176"/>
      <c r="AZ159" s="176">
        <f>IF(ISNUMBER(AP159),AP159,0)+IF(ISNUMBER(AU159),AU159,0)</f>
        <v>0</v>
      </c>
      <c r="BA159" s="176"/>
      <c r="BB159" s="176"/>
      <c r="BC159" s="176"/>
      <c r="BD159" s="176"/>
      <c r="CA159" s="9" t="s">
        <v>55</v>
      </c>
    </row>
    <row r="162" spans="1:79" ht="14.25" customHeight="1" x14ac:dyDescent="0.2">
      <c r="A162" s="48" t="s">
        <v>404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</row>
    <row r="163" spans="1:79" ht="15" customHeight="1" x14ac:dyDescent="0.2">
      <c r="A163" s="69" t="s">
        <v>294</v>
      </c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</row>
    <row r="164" spans="1:79" ht="23.1" customHeight="1" x14ac:dyDescent="0.2">
      <c r="A164" s="46" t="s">
        <v>159</v>
      </c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79" t="s">
        <v>160</v>
      </c>
      <c r="O164" s="80"/>
      <c r="P164" s="80"/>
      <c r="Q164" s="80"/>
      <c r="R164" s="80"/>
      <c r="S164" s="80"/>
      <c r="T164" s="80"/>
      <c r="U164" s="81"/>
      <c r="V164" s="79" t="s">
        <v>161</v>
      </c>
      <c r="W164" s="80"/>
      <c r="X164" s="80"/>
      <c r="Y164" s="80"/>
      <c r="Z164" s="81"/>
      <c r="AA164" s="46" t="s">
        <v>295</v>
      </c>
      <c r="AB164" s="46"/>
      <c r="AC164" s="46"/>
      <c r="AD164" s="46"/>
      <c r="AE164" s="46"/>
      <c r="AF164" s="46"/>
      <c r="AG164" s="46"/>
      <c r="AH164" s="46"/>
      <c r="AI164" s="46"/>
      <c r="AJ164" s="46" t="s">
        <v>296</v>
      </c>
      <c r="AK164" s="46"/>
      <c r="AL164" s="46"/>
      <c r="AM164" s="46"/>
      <c r="AN164" s="46"/>
      <c r="AO164" s="46"/>
      <c r="AP164" s="46"/>
      <c r="AQ164" s="46"/>
      <c r="AR164" s="46"/>
      <c r="AS164" s="46" t="s">
        <v>297</v>
      </c>
      <c r="AT164" s="46"/>
      <c r="AU164" s="46"/>
      <c r="AV164" s="46"/>
      <c r="AW164" s="46"/>
      <c r="AX164" s="46"/>
      <c r="AY164" s="46"/>
      <c r="AZ164" s="46"/>
      <c r="BA164" s="46"/>
      <c r="BB164" s="46" t="s">
        <v>298</v>
      </c>
      <c r="BC164" s="46"/>
      <c r="BD164" s="46"/>
      <c r="BE164" s="46"/>
      <c r="BF164" s="46"/>
      <c r="BG164" s="46"/>
      <c r="BH164" s="46"/>
      <c r="BI164" s="46"/>
      <c r="BJ164" s="46"/>
      <c r="BK164" s="46" t="s">
        <v>300</v>
      </c>
      <c r="BL164" s="46"/>
      <c r="BM164" s="46"/>
      <c r="BN164" s="46"/>
      <c r="BO164" s="46"/>
      <c r="BP164" s="46"/>
      <c r="BQ164" s="46"/>
      <c r="BR164" s="46"/>
      <c r="BS164" s="46"/>
    </row>
    <row r="165" spans="1:79" ht="95.25" customHeight="1" x14ac:dyDescent="0.2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82"/>
      <c r="O165" s="83"/>
      <c r="P165" s="83"/>
      <c r="Q165" s="83"/>
      <c r="R165" s="83"/>
      <c r="S165" s="83"/>
      <c r="T165" s="83"/>
      <c r="U165" s="84"/>
      <c r="V165" s="82"/>
      <c r="W165" s="83"/>
      <c r="X165" s="83"/>
      <c r="Y165" s="83"/>
      <c r="Z165" s="84"/>
      <c r="AA165" s="99" t="s">
        <v>164</v>
      </c>
      <c r="AB165" s="99"/>
      <c r="AC165" s="99"/>
      <c r="AD165" s="99"/>
      <c r="AE165" s="99"/>
      <c r="AF165" s="99" t="s">
        <v>165</v>
      </c>
      <c r="AG165" s="99"/>
      <c r="AH165" s="99"/>
      <c r="AI165" s="99"/>
      <c r="AJ165" s="99" t="s">
        <v>164</v>
      </c>
      <c r="AK165" s="99"/>
      <c r="AL165" s="99"/>
      <c r="AM165" s="99"/>
      <c r="AN165" s="99"/>
      <c r="AO165" s="99" t="s">
        <v>165</v>
      </c>
      <c r="AP165" s="99"/>
      <c r="AQ165" s="99"/>
      <c r="AR165" s="99"/>
      <c r="AS165" s="99" t="s">
        <v>164</v>
      </c>
      <c r="AT165" s="99"/>
      <c r="AU165" s="99"/>
      <c r="AV165" s="99"/>
      <c r="AW165" s="99"/>
      <c r="AX165" s="99" t="s">
        <v>165</v>
      </c>
      <c r="AY165" s="99"/>
      <c r="AZ165" s="99"/>
      <c r="BA165" s="99"/>
      <c r="BB165" s="99" t="s">
        <v>164</v>
      </c>
      <c r="BC165" s="99"/>
      <c r="BD165" s="99"/>
      <c r="BE165" s="99"/>
      <c r="BF165" s="99"/>
      <c r="BG165" s="99" t="s">
        <v>165</v>
      </c>
      <c r="BH165" s="99"/>
      <c r="BI165" s="99"/>
      <c r="BJ165" s="99"/>
      <c r="BK165" s="99" t="s">
        <v>164</v>
      </c>
      <c r="BL165" s="99"/>
      <c r="BM165" s="99"/>
      <c r="BN165" s="99"/>
      <c r="BO165" s="99"/>
      <c r="BP165" s="99" t="s">
        <v>165</v>
      </c>
      <c r="BQ165" s="99"/>
      <c r="BR165" s="99"/>
      <c r="BS165" s="99"/>
    </row>
    <row r="166" spans="1:79" ht="15" customHeight="1" x14ac:dyDescent="0.2">
      <c r="A166" s="46">
        <v>1</v>
      </c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61">
        <v>2</v>
      </c>
      <c r="O166" s="62"/>
      <c r="P166" s="62"/>
      <c r="Q166" s="62"/>
      <c r="R166" s="62"/>
      <c r="S166" s="62"/>
      <c r="T166" s="62"/>
      <c r="U166" s="63"/>
      <c r="V166" s="46">
        <v>3</v>
      </c>
      <c r="W166" s="46"/>
      <c r="X166" s="46"/>
      <c r="Y166" s="46"/>
      <c r="Z166" s="46"/>
      <c r="AA166" s="46">
        <v>4</v>
      </c>
      <c r="AB166" s="46"/>
      <c r="AC166" s="46"/>
      <c r="AD166" s="46"/>
      <c r="AE166" s="46"/>
      <c r="AF166" s="46">
        <v>5</v>
      </c>
      <c r="AG166" s="46"/>
      <c r="AH166" s="46"/>
      <c r="AI166" s="46"/>
      <c r="AJ166" s="46">
        <v>6</v>
      </c>
      <c r="AK166" s="46"/>
      <c r="AL166" s="46"/>
      <c r="AM166" s="46"/>
      <c r="AN166" s="46"/>
      <c r="AO166" s="46">
        <v>7</v>
      </c>
      <c r="AP166" s="46"/>
      <c r="AQ166" s="46"/>
      <c r="AR166" s="46"/>
      <c r="AS166" s="46">
        <v>8</v>
      </c>
      <c r="AT166" s="46"/>
      <c r="AU166" s="46"/>
      <c r="AV166" s="46"/>
      <c r="AW166" s="46"/>
      <c r="AX166" s="46">
        <v>9</v>
      </c>
      <c r="AY166" s="46"/>
      <c r="AZ166" s="46"/>
      <c r="BA166" s="46"/>
      <c r="BB166" s="46">
        <v>10</v>
      </c>
      <c r="BC166" s="46"/>
      <c r="BD166" s="46"/>
      <c r="BE166" s="46"/>
      <c r="BF166" s="46"/>
      <c r="BG166" s="46">
        <v>11</v>
      </c>
      <c r="BH166" s="46"/>
      <c r="BI166" s="46"/>
      <c r="BJ166" s="46"/>
      <c r="BK166" s="46">
        <v>12</v>
      </c>
      <c r="BL166" s="46"/>
      <c r="BM166" s="46"/>
      <c r="BN166" s="46"/>
      <c r="BO166" s="46"/>
      <c r="BP166" s="46">
        <v>13</v>
      </c>
      <c r="BQ166" s="46"/>
      <c r="BR166" s="46"/>
      <c r="BS166" s="46"/>
    </row>
    <row r="167" spans="1:79" s="2" customFormat="1" ht="12" hidden="1" customHeight="1" x14ac:dyDescent="0.2">
      <c r="A167" s="86" t="s">
        <v>177</v>
      </c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44" t="s">
        <v>162</v>
      </c>
      <c r="O167" s="44"/>
      <c r="P167" s="44"/>
      <c r="Q167" s="44"/>
      <c r="R167" s="44"/>
      <c r="S167" s="44"/>
      <c r="T167" s="44"/>
      <c r="U167" s="44"/>
      <c r="V167" s="44" t="s">
        <v>163</v>
      </c>
      <c r="W167" s="44"/>
      <c r="X167" s="44"/>
      <c r="Y167" s="44"/>
      <c r="Z167" s="44"/>
      <c r="AA167" s="49" t="s">
        <v>86</v>
      </c>
      <c r="AB167" s="49"/>
      <c r="AC167" s="49"/>
      <c r="AD167" s="49"/>
      <c r="AE167" s="49"/>
      <c r="AF167" s="49" t="s">
        <v>87</v>
      </c>
      <c r="AG167" s="49"/>
      <c r="AH167" s="49"/>
      <c r="AI167" s="49"/>
      <c r="AJ167" s="49" t="s">
        <v>88</v>
      </c>
      <c r="AK167" s="49"/>
      <c r="AL167" s="49"/>
      <c r="AM167" s="49"/>
      <c r="AN167" s="49"/>
      <c r="AO167" s="49" t="s">
        <v>89</v>
      </c>
      <c r="AP167" s="49"/>
      <c r="AQ167" s="49"/>
      <c r="AR167" s="49"/>
      <c r="AS167" s="49" t="s">
        <v>79</v>
      </c>
      <c r="AT167" s="49"/>
      <c r="AU167" s="49"/>
      <c r="AV167" s="49"/>
      <c r="AW167" s="49"/>
      <c r="AX167" s="49" t="s">
        <v>80</v>
      </c>
      <c r="AY167" s="49"/>
      <c r="AZ167" s="49"/>
      <c r="BA167" s="49"/>
      <c r="BB167" s="49" t="s">
        <v>81</v>
      </c>
      <c r="BC167" s="49"/>
      <c r="BD167" s="49"/>
      <c r="BE167" s="49"/>
      <c r="BF167" s="49"/>
      <c r="BG167" s="49" t="s">
        <v>82</v>
      </c>
      <c r="BH167" s="49"/>
      <c r="BI167" s="49"/>
      <c r="BJ167" s="49"/>
      <c r="BK167" s="49" t="s">
        <v>83</v>
      </c>
      <c r="BL167" s="49"/>
      <c r="BM167" s="49"/>
      <c r="BN167" s="49"/>
      <c r="BO167" s="49"/>
      <c r="BP167" s="49" t="s">
        <v>84</v>
      </c>
      <c r="BQ167" s="49"/>
      <c r="BR167" s="49"/>
      <c r="BS167" s="49"/>
      <c r="CA167" s="2" t="s">
        <v>56</v>
      </c>
    </row>
    <row r="168" spans="1:79" s="9" customFormat="1" ht="12.75" customHeight="1" x14ac:dyDescent="0.2">
      <c r="A168" s="178" t="s">
        <v>179</v>
      </c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25"/>
      <c r="O168" s="126"/>
      <c r="P168" s="126"/>
      <c r="Q168" s="126"/>
      <c r="R168" s="126"/>
      <c r="S168" s="126"/>
      <c r="T168" s="126"/>
      <c r="U168" s="128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  <c r="AR168" s="180"/>
      <c r="AS168" s="180"/>
      <c r="AT168" s="180"/>
      <c r="AU168" s="180"/>
      <c r="AV168" s="180"/>
      <c r="AW168" s="180"/>
      <c r="AX168" s="180"/>
      <c r="AY168" s="180"/>
      <c r="AZ168" s="180"/>
      <c r="BA168" s="180"/>
      <c r="BB168" s="180"/>
      <c r="BC168" s="180"/>
      <c r="BD168" s="180"/>
      <c r="BE168" s="180"/>
      <c r="BF168" s="180"/>
      <c r="BG168" s="180"/>
      <c r="BH168" s="180"/>
      <c r="BI168" s="180"/>
      <c r="BJ168" s="180"/>
      <c r="BK168" s="180"/>
      <c r="BL168" s="180"/>
      <c r="BM168" s="180"/>
      <c r="BN168" s="180"/>
      <c r="BO168" s="180"/>
      <c r="BP168" s="181"/>
      <c r="BQ168" s="182"/>
      <c r="BR168" s="182"/>
      <c r="BS168" s="183"/>
      <c r="CA168" s="9" t="s">
        <v>57</v>
      </c>
    </row>
    <row r="171" spans="1:79" ht="35.25" customHeight="1" x14ac:dyDescent="0.2">
      <c r="A171" s="48" t="s">
        <v>405</v>
      </c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</row>
    <row r="172" spans="1:79" ht="15" x14ac:dyDescent="0.2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</row>
    <row r="173" spans="1:79" ht="1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</row>
    <row r="175" spans="1:79" ht="28.5" customHeight="1" x14ac:dyDescent="0.2">
      <c r="A175" s="56" t="s">
        <v>390</v>
      </c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</row>
    <row r="176" spans="1:79" ht="14.25" customHeight="1" x14ac:dyDescent="0.2">
      <c r="A176" s="48" t="s">
        <v>376</v>
      </c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</row>
    <row r="177" spans="1:79" ht="15" customHeight="1" x14ac:dyDescent="0.2">
      <c r="A177" s="52" t="s">
        <v>294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</row>
    <row r="178" spans="1:79" ht="42.95" customHeight="1" x14ac:dyDescent="0.2">
      <c r="A178" s="99" t="s">
        <v>166</v>
      </c>
      <c r="B178" s="99"/>
      <c r="C178" s="99"/>
      <c r="D178" s="99"/>
      <c r="E178" s="99"/>
      <c r="F178" s="99"/>
      <c r="G178" s="46" t="s">
        <v>20</v>
      </c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 t="s">
        <v>16</v>
      </c>
      <c r="U178" s="46"/>
      <c r="V178" s="46"/>
      <c r="W178" s="46"/>
      <c r="X178" s="46"/>
      <c r="Y178" s="46"/>
      <c r="Z178" s="46" t="s">
        <v>15</v>
      </c>
      <c r="AA178" s="46"/>
      <c r="AB178" s="46"/>
      <c r="AC178" s="46"/>
      <c r="AD178" s="46"/>
      <c r="AE178" s="46" t="s">
        <v>167</v>
      </c>
      <c r="AF178" s="46"/>
      <c r="AG178" s="46"/>
      <c r="AH178" s="46"/>
      <c r="AI178" s="46"/>
      <c r="AJ178" s="46"/>
      <c r="AK178" s="46" t="s">
        <v>168</v>
      </c>
      <c r="AL178" s="46"/>
      <c r="AM178" s="46"/>
      <c r="AN178" s="46"/>
      <c r="AO178" s="46"/>
      <c r="AP178" s="46"/>
      <c r="AQ178" s="46" t="s">
        <v>169</v>
      </c>
      <c r="AR178" s="46"/>
      <c r="AS178" s="46"/>
      <c r="AT178" s="46"/>
      <c r="AU178" s="46"/>
      <c r="AV178" s="46"/>
      <c r="AW178" s="46" t="s">
        <v>120</v>
      </c>
      <c r="AX178" s="46"/>
      <c r="AY178" s="46"/>
      <c r="AZ178" s="46"/>
      <c r="BA178" s="46"/>
      <c r="BB178" s="46"/>
      <c r="BC178" s="46"/>
      <c r="BD178" s="46"/>
      <c r="BE178" s="46"/>
      <c r="BF178" s="46"/>
      <c r="BG178" s="46" t="s">
        <v>170</v>
      </c>
      <c r="BH178" s="46"/>
      <c r="BI178" s="46"/>
      <c r="BJ178" s="46"/>
      <c r="BK178" s="46"/>
      <c r="BL178" s="46"/>
    </row>
    <row r="179" spans="1:79" ht="39.950000000000003" customHeight="1" x14ac:dyDescent="0.2">
      <c r="A179" s="99"/>
      <c r="B179" s="99"/>
      <c r="C179" s="99"/>
      <c r="D179" s="99"/>
      <c r="E179" s="99"/>
      <c r="F179" s="99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 t="s">
        <v>18</v>
      </c>
      <c r="AX179" s="46"/>
      <c r="AY179" s="46"/>
      <c r="AZ179" s="46"/>
      <c r="BA179" s="46"/>
      <c r="BB179" s="46" t="s">
        <v>17</v>
      </c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</row>
    <row r="180" spans="1:79" ht="15" customHeight="1" x14ac:dyDescent="0.2">
      <c r="A180" s="46">
        <v>1</v>
      </c>
      <c r="B180" s="46"/>
      <c r="C180" s="46"/>
      <c r="D180" s="46"/>
      <c r="E180" s="46"/>
      <c r="F180" s="46"/>
      <c r="G180" s="46">
        <v>2</v>
      </c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>
        <v>3</v>
      </c>
      <c r="U180" s="46"/>
      <c r="V180" s="46"/>
      <c r="W180" s="46"/>
      <c r="X180" s="46"/>
      <c r="Y180" s="46"/>
      <c r="Z180" s="46">
        <v>4</v>
      </c>
      <c r="AA180" s="46"/>
      <c r="AB180" s="46"/>
      <c r="AC180" s="46"/>
      <c r="AD180" s="46"/>
      <c r="AE180" s="46">
        <v>5</v>
      </c>
      <c r="AF180" s="46"/>
      <c r="AG180" s="46"/>
      <c r="AH180" s="46"/>
      <c r="AI180" s="46"/>
      <c r="AJ180" s="46"/>
      <c r="AK180" s="46">
        <v>6</v>
      </c>
      <c r="AL180" s="46"/>
      <c r="AM180" s="46"/>
      <c r="AN180" s="46"/>
      <c r="AO180" s="46"/>
      <c r="AP180" s="46"/>
      <c r="AQ180" s="46">
        <v>7</v>
      </c>
      <c r="AR180" s="46"/>
      <c r="AS180" s="46"/>
      <c r="AT180" s="46"/>
      <c r="AU180" s="46"/>
      <c r="AV180" s="46"/>
      <c r="AW180" s="46">
        <v>8</v>
      </c>
      <c r="AX180" s="46"/>
      <c r="AY180" s="46"/>
      <c r="AZ180" s="46"/>
      <c r="BA180" s="46"/>
      <c r="BB180" s="46">
        <v>9</v>
      </c>
      <c r="BC180" s="46"/>
      <c r="BD180" s="46"/>
      <c r="BE180" s="46"/>
      <c r="BF180" s="46"/>
      <c r="BG180" s="46">
        <v>10</v>
      </c>
      <c r="BH180" s="46"/>
      <c r="BI180" s="46"/>
      <c r="BJ180" s="46"/>
      <c r="BK180" s="46"/>
      <c r="BL180" s="46"/>
    </row>
    <row r="181" spans="1:79" s="2" customFormat="1" ht="12" hidden="1" customHeight="1" x14ac:dyDescent="0.2">
      <c r="A181" s="44" t="s">
        <v>85</v>
      </c>
      <c r="B181" s="44"/>
      <c r="C181" s="44"/>
      <c r="D181" s="44"/>
      <c r="E181" s="44"/>
      <c r="F181" s="44"/>
      <c r="G181" s="86" t="s">
        <v>78</v>
      </c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49" t="s">
        <v>101</v>
      </c>
      <c r="U181" s="49"/>
      <c r="V181" s="49"/>
      <c r="W181" s="49"/>
      <c r="X181" s="49"/>
      <c r="Y181" s="49"/>
      <c r="Z181" s="49" t="s">
        <v>102</v>
      </c>
      <c r="AA181" s="49"/>
      <c r="AB181" s="49"/>
      <c r="AC181" s="49"/>
      <c r="AD181" s="49"/>
      <c r="AE181" s="49" t="s">
        <v>103</v>
      </c>
      <c r="AF181" s="49"/>
      <c r="AG181" s="49"/>
      <c r="AH181" s="49"/>
      <c r="AI181" s="49"/>
      <c r="AJ181" s="49"/>
      <c r="AK181" s="49" t="s">
        <v>104</v>
      </c>
      <c r="AL181" s="49"/>
      <c r="AM181" s="49"/>
      <c r="AN181" s="49"/>
      <c r="AO181" s="49"/>
      <c r="AP181" s="49"/>
      <c r="AQ181" s="104" t="s">
        <v>122</v>
      </c>
      <c r="AR181" s="49"/>
      <c r="AS181" s="49"/>
      <c r="AT181" s="49"/>
      <c r="AU181" s="49"/>
      <c r="AV181" s="49"/>
      <c r="AW181" s="49" t="s">
        <v>105</v>
      </c>
      <c r="AX181" s="49"/>
      <c r="AY181" s="49"/>
      <c r="AZ181" s="49"/>
      <c r="BA181" s="49"/>
      <c r="BB181" s="49" t="s">
        <v>106</v>
      </c>
      <c r="BC181" s="49"/>
      <c r="BD181" s="49"/>
      <c r="BE181" s="49"/>
      <c r="BF181" s="49"/>
      <c r="BG181" s="104" t="s">
        <v>123</v>
      </c>
      <c r="BH181" s="49"/>
      <c r="BI181" s="49"/>
      <c r="BJ181" s="49"/>
      <c r="BK181" s="49"/>
      <c r="BL181" s="49"/>
      <c r="CA181" s="2" t="s">
        <v>58</v>
      </c>
    </row>
    <row r="182" spans="1:79" s="9" customFormat="1" ht="12.75" customHeight="1" x14ac:dyDescent="0.2">
      <c r="A182" s="124"/>
      <c r="B182" s="124"/>
      <c r="C182" s="124"/>
      <c r="D182" s="124"/>
      <c r="E182" s="124"/>
      <c r="F182" s="124"/>
      <c r="G182" s="178" t="s">
        <v>179</v>
      </c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6"/>
      <c r="U182" s="176"/>
      <c r="V182" s="176"/>
      <c r="W182" s="176"/>
      <c r="X182" s="176"/>
      <c r="Y182" s="176"/>
      <c r="Z182" s="176"/>
      <c r="AA182" s="176"/>
      <c r="AB182" s="176"/>
      <c r="AC182" s="176"/>
      <c r="AD182" s="176"/>
      <c r="AE182" s="176"/>
      <c r="AF182" s="176"/>
      <c r="AG182" s="176"/>
      <c r="AH182" s="176"/>
      <c r="AI182" s="176"/>
      <c r="AJ182" s="176"/>
      <c r="AK182" s="176"/>
      <c r="AL182" s="176"/>
      <c r="AM182" s="176"/>
      <c r="AN182" s="176"/>
      <c r="AO182" s="176"/>
      <c r="AP182" s="176"/>
      <c r="AQ182" s="176">
        <f>IF(ISNUMBER(AK182),AK182,0)-IF(ISNUMBER(AE182),AE182,0)</f>
        <v>0</v>
      </c>
      <c r="AR182" s="176"/>
      <c r="AS182" s="176"/>
      <c r="AT182" s="176"/>
      <c r="AU182" s="176"/>
      <c r="AV182" s="176"/>
      <c r="AW182" s="176"/>
      <c r="AX182" s="176"/>
      <c r="AY182" s="176"/>
      <c r="AZ182" s="176"/>
      <c r="BA182" s="176"/>
      <c r="BB182" s="176"/>
      <c r="BC182" s="176"/>
      <c r="BD182" s="176"/>
      <c r="BE182" s="176"/>
      <c r="BF182" s="176"/>
      <c r="BG182" s="176">
        <f>IF(ISNUMBER(Z182),Z182,0)+IF(ISNUMBER(AK182),AK182,0)</f>
        <v>0</v>
      </c>
      <c r="BH182" s="176"/>
      <c r="BI182" s="176"/>
      <c r="BJ182" s="176"/>
      <c r="BK182" s="176"/>
      <c r="BL182" s="176"/>
      <c r="CA182" s="9" t="s">
        <v>59</v>
      </c>
    </row>
    <row r="184" spans="1:79" ht="14.25" customHeight="1" x14ac:dyDescent="0.2">
      <c r="A184" s="48" t="s">
        <v>391</v>
      </c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</row>
    <row r="185" spans="1:79" ht="15" customHeight="1" x14ac:dyDescent="0.2">
      <c r="A185" s="52" t="s">
        <v>294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</row>
    <row r="186" spans="1:79" ht="18" customHeight="1" x14ac:dyDescent="0.2">
      <c r="A186" s="46" t="s">
        <v>166</v>
      </c>
      <c r="B186" s="46"/>
      <c r="C186" s="46"/>
      <c r="D186" s="46"/>
      <c r="E186" s="46"/>
      <c r="F186" s="46"/>
      <c r="G186" s="46" t="s">
        <v>20</v>
      </c>
      <c r="H186" s="46"/>
      <c r="I186" s="46"/>
      <c r="J186" s="46"/>
      <c r="K186" s="46"/>
      <c r="L186" s="46"/>
      <c r="M186" s="46"/>
      <c r="N186" s="46"/>
      <c r="O186" s="46"/>
      <c r="P186" s="46"/>
      <c r="Q186" s="46" t="s">
        <v>379</v>
      </c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 t="s">
        <v>388</v>
      </c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</row>
    <row r="187" spans="1:79" ht="42.95" customHeight="1" x14ac:dyDescent="0.2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 t="s">
        <v>171</v>
      </c>
      <c r="R187" s="46"/>
      <c r="S187" s="46"/>
      <c r="T187" s="46"/>
      <c r="U187" s="46"/>
      <c r="V187" s="99" t="s">
        <v>172</v>
      </c>
      <c r="W187" s="99"/>
      <c r="X187" s="99"/>
      <c r="Y187" s="99"/>
      <c r="Z187" s="46" t="s">
        <v>173</v>
      </c>
      <c r="AA187" s="46"/>
      <c r="AB187" s="46"/>
      <c r="AC187" s="46"/>
      <c r="AD187" s="46"/>
      <c r="AE187" s="46"/>
      <c r="AF187" s="46"/>
      <c r="AG187" s="46"/>
      <c r="AH187" s="46"/>
      <c r="AI187" s="46"/>
      <c r="AJ187" s="46" t="s">
        <v>174</v>
      </c>
      <c r="AK187" s="46"/>
      <c r="AL187" s="46"/>
      <c r="AM187" s="46"/>
      <c r="AN187" s="46"/>
      <c r="AO187" s="46" t="s">
        <v>21</v>
      </c>
      <c r="AP187" s="46"/>
      <c r="AQ187" s="46"/>
      <c r="AR187" s="46"/>
      <c r="AS187" s="46"/>
      <c r="AT187" s="99" t="s">
        <v>175</v>
      </c>
      <c r="AU187" s="99"/>
      <c r="AV187" s="99"/>
      <c r="AW187" s="99"/>
      <c r="AX187" s="46" t="s">
        <v>173</v>
      </c>
      <c r="AY187" s="46"/>
      <c r="AZ187" s="46"/>
      <c r="BA187" s="46"/>
      <c r="BB187" s="46"/>
      <c r="BC187" s="46"/>
      <c r="BD187" s="46"/>
      <c r="BE187" s="46"/>
      <c r="BF187" s="46"/>
      <c r="BG187" s="46"/>
      <c r="BH187" s="46" t="s">
        <v>176</v>
      </c>
      <c r="BI187" s="46"/>
      <c r="BJ187" s="46"/>
      <c r="BK187" s="46"/>
      <c r="BL187" s="46"/>
    </row>
    <row r="188" spans="1:79" ht="63" customHeight="1" x14ac:dyDescent="0.2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99"/>
      <c r="W188" s="99"/>
      <c r="X188" s="99"/>
      <c r="Y188" s="99"/>
      <c r="Z188" s="46" t="s">
        <v>18</v>
      </c>
      <c r="AA188" s="46"/>
      <c r="AB188" s="46"/>
      <c r="AC188" s="46"/>
      <c r="AD188" s="46"/>
      <c r="AE188" s="46" t="s">
        <v>17</v>
      </c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99"/>
      <c r="AU188" s="99"/>
      <c r="AV188" s="99"/>
      <c r="AW188" s="99"/>
      <c r="AX188" s="46" t="s">
        <v>18</v>
      </c>
      <c r="AY188" s="46"/>
      <c r="AZ188" s="46"/>
      <c r="BA188" s="46"/>
      <c r="BB188" s="46"/>
      <c r="BC188" s="46" t="s">
        <v>17</v>
      </c>
      <c r="BD188" s="46"/>
      <c r="BE188" s="46"/>
      <c r="BF188" s="46"/>
      <c r="BG188" s="46"/>
      <c r="BH188" s="46"/>
      <c r="BI188" s="46"/>
      <c r="BJ188" s="46"/>
      <c r="BK188" s="46"/>
      <c r="BL188" s="46"/>
    </row>
    <row r="189" spans="1:79" ht="15" customHeight="1" x14ac:dyDescent="0.2">
      <c r="A189" s="46">
        <v>1</v>
      </c>
      <c r="B189" s="46"/>
      <c r="C189" s="46"/>
      <c r="D189" s="46"/>
      <c r="E189" s="46"/>
      <c r="F189" s="46"/>
      <c r="G189" s="46">
        <v>2</v>
      </c>
      <c r="H189" s="46"/>
      <c r="I189" s="46"/>
      <c r="J189" s="46"/>
      <c r="K189" s="46"/>
      <c r="L189" s="46"/>
      <c r="M189" s="46"/>
      <c r="N189" s="46"/>
      <c r="O189" s="46"/>
      <c r="P189" s="46"/>
      <c r="Q189" s="46">
        <v>3</v>
      </c>
      <c r="R189" s="46"/>
      <c r="S189" s="46"/>
      <c r="T189" s="46"/>
      <c r="U189" s="46"/>
      <c r="V189" s="46">
        <v>4</v>
      </c>
      <c r="W189" s="46"/>
      <c r="X189" s="46"/>
      <c r="Y189" s="46"/>
      <c r="Z189" s="46">
        <v>5</v>
      </c>
      <c r="AA189" s="46"/>
      <c r="AB189" s="46"/>
      <c r="AC189" s="46"/>
      <c r="AD189" s="46"/>
      <c r="AE189" s="46">
        <v>6</v>
      </c>
      <c r="AF189" s="46"/>
      <c r="AG189" s="46"/>
      <c r="AH189" s="46"/>
      <c r="AI189" s="46"/>
      <c r="AJ189" s="46">
        <v>7</v>
      </c>
      <c r="AK189" s="46"/>
      <c r="AL189" s="46"/>
      <c r="AM189" s="46"/>
      <c r="AN189" s="46"/>
      <c r="AO189" s="46">
        <v>8</v>
      </c>
      <c r="AP189" s="46"/>
      <c r="AQ189" s="46"/>
      <c r="AR189" s="46"/>
      <c r="AS189" s="46"/>
      <c r="AT189" s="46">
        <v>9</v>
      </c>
      <c r="AU189" s="46"/>
      <c r="AV189" s="46"/>
      <c r="AW189" s="46"/>
      <c r="AX189" s="46">
        <v>10</v>
      </c>
      <c r="AY189" s="46"/>
      <c r="AZ189" s="46"/>
      <c r="BA189" s="46"/>
      <c r="BB189" s="46"/>
      <c r="BC189" s="46">
        <v>11</v>
      </c>
      <c r="BD189" s="46"/>
      <c r="BE189" s="46"/>
      <c r="BF189" s="46"/>
      <c r="BG189" s="46"/>
      <c r="BH189" s="46">
        <v>12</v>
      </c>
      <c r="BI189" s="46"/>
      <c r="BJ189" s="46"/>
      <c r="BK189" s="46"/>
      <c r="BL189" s="46"/>
    </row>
    <row r="190" spans="1:79" s="2" customFormat="1" ht="12" hidden="1" customHeight="1" x14ac:dyDescent="0.2">
      <c r="A190" s="44" t="s">
        <v>85</v>
      </c>
      <c r="B190" s="44"/>
      <c r="C190" s="44"/>
      <c r="D190" s="44"/>
      <c r="E190" s="44"/>
      <c r="F190" s="44"/>
      <c r="G190" s="86" t="s">
        <v>78</v>
      </c>
      <c r="H190" s="86"/>
      <c r="I190" s="86"/>
      <c r="J190" s="86"/>
      <c r="K190" s="86"/>
      <c r="L190" s="86"/>
      <c r="M190" s="86"/>
      <c r="N190" s="86"/>
      <c r="O190" s="86"/>
      <c r="P190" s="86"/>
      <c r="Q190" s="49" t="s">
        <v>101</v>
      </c>
      <c r="R190" s="49"/>
      <c r="S190" s="49"/>
      <c r="T190" s="49"/>
      <c r="U190" s="49"/>
      <c r="V190" s="49" t="s">
        <v>102</v>
      </c>
      <c r="W190" s="49"/>
      <c r="X190" s="49"/>
      <c r="Y190" s="49"/>
      <c r="Z190" s="49" t="s">
        <v>103</v>
      </c>
      <c r="AA190" s="49"/>
      <c r="AB190" s="49"/>
      <c r="AC190" s="49"/>
      <c r="AD190" s="49"/>
      <c r="AE190" s="49" t="s">
        <v>104</v>
      </c>
      <c r="AF190" s="49"/>
      <c r="AG190" s="49"/>
      <c r="AH190" s="49"/>
      <c r="AI190" s="49"/>
      <c r="AJ190" s="104" t="s">
        <v>124</v>
      </c>
      <c r="AK190" s="49"/>
      <c r="AL190" s="49"/>
      <c r="AM190" s="49"/>
      <c r="AN190" s="49"/>
      <c r="AO190" s="49" t="s">
        <v>105</v>
      </c>
      <c r="AP190" s="49"/>
      <c r="AQ190" s="49"/>
      <c r="AR190" s="49"/>
      <c r="AS190" s="49"/>
      <c r="AT190" s="104" t="s">
        <v>125</v>
      </c>
      <c r="AU190" s="49"/>
      <c r="AV190" s="49"/>
      <c r="AW190" s="49"/>
      <c r="AX190" s="49" t="s">
        <v>106</v>
      </c>
      <c r="AY190" s="49"/>
      <c r="AZ190" s="49"/>
      <c r="BA190" s="49"/>
      <c r="BB190" s="49"/>
      <c r="BC190" s="49" t="s">
        <v>107</v>
      </c>
      <c r="BD190" s="49"/>
      <c r="BE190" s="49"/>
      <c r="BF190" s="49"/>
      <c r="BG190" s="49"/>
      <c r="BH190" s="104" t="s">
        <v>124</v>
      </c>
      <c r="BI190" s="49"/>
      <c r="BJ190" s="49"/>
      <c r="BK190" s="49"/>
      <c r="BL190" s="49"/>
      <c r="CA190" s="2" t="s">
        <v>60</v>
      </c>
    </row>
    <row r="191" spans="1:79" s="9" customFormat="1" ht="12.75" customHeight="1" x14ac:dyDescent="0.2">
      <c r="A191" s="124"/>
      <c r="B191" s="124"/>
      <c r="C191" s="124"/>
      <c r="D191" s="124"/>
      <c r="E191" s="124"/>
      <c r="F191" s="124"/>
      <c r="G191" s="178" t="s">
        <v>179</v>
      </c>
      <c r="H191" s="178"/>
      <c r="I191" s="178"/>
      <c r="J191" s="178"/>
      <c r="K191" s="178"/>
      <c r="L191" s="178"/>
      <c r="M191" s="178"/>
      <c r="N191" s="178"/>
      <c r="O191" s="178"/>
      <c r="P191" s="178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6"/>
      <c r="AD191" s="176"/>
      <c r="AE191" s="176"/>
      <c r="AF191" s="176"/>
      <c r="AG191" s="176"/>
      <c r="AH191" s="176"/>
      <c r="AI191" s="176"/>
      <c r="AJ191" s="176">
        <f>IF(ISNUMBER(Q191),Q191,0)-IF(ISNUMBER(Z191),Z191,0)</f>
        <v>0</v>
      </c>
      <c r="AK191" s="176"/>
      <c r="AL191" s="176"/>
      <c r="AM191" s="176"/>
      <c r="AN191" s="176"/>
      <c r="AO191" s="176"/>
      <c r="AP191" s="176"/>
      <c r="AQ191" s="176"/>
      <c r="AR191" s="176"/>
      <c r="AS191" s="176"/>
      <c r="AT191" s="176">
        <f>IF(ISNUMBER(V191),V191,0)-IF(ISNUMBER(Z191),Z191,0)-IF(ISNUMBER(AE191),AE191,0)</f>
        <v>0</v>
      </c>
      <c r="AU191" s="176"/>
      <c r="AV191" s="176"/>
      <c r="AW191" s="176"/>
      <c r="AX191" s="176"/>
      <c r="AY191" s="176"/>
      <c r="AZ191" s="176"/>
      <c r="BA191" s="176"/>
      <c r="BB191" s="176"/>
      <c r="BC191" s="176"/>
      <c r="BD191" s="176"/>
      <c r="BE191" s="176"/>
      <c r="BF191" s="176"/>
      <c r="BG191" s="176"/>
      <c r="BH191" s="176">
        <f>IF(ISNUMBER(AO191),AO191,0)-IF(ISNUMBER(AX191),AX191,0)</f>
        <v>0</v>
      </c>
      <c r="BI191" s="176"/>
      <c r="BJ191" s="176"/>
      <c r="BK191" s="176"/>
      <c r="BL191" s="176"/>
      <c r="CA191" s="9" t="s">
        <v>61</v>
      </c>
    </row>
    <row r="193" spans="1:79" ht="14.25" customHeight="1" x14ac:dyDescent="0.2">
      <c r="A193" s="48" t="s">
        <v>380</v>
      </c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</row>
    <row r="194" spans="1:79" ht="15" customHeight="1" x14ac:dyDescent="0.2">
      <c r="A194" s="52" t="s">
        <v>294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</row>
    <row r="195" spans="1:79" ht="42.95" customHeight="1" x14ac:dyDescent="0.2">
      <c r="A195" s="99" t="s">
        <v>166</v>
      </c>
      <c r="B195" s="99"/>
      <c r="C195" s="99"/>
      <c r="D195" s="99"/>
      <c r="E195" s="99"/>
      <c r="F195" s="99"/>
      <c r="G195" s="46" t="s">
        <v>20</v>
      </c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 t="s">
        <v>16</v>
      </c>
      <c r="U195" s="46"/>
      <c r="V195" s="46"/>
      <c r="W195" s="46"/>
      <c r="X195" s="46"/>
      <c r="Y195" s="46"/>
      <c r="Z195" s="46" t="s">
        <v>15</v>
      </c>
      <c r="AA195" s="46"/>
      <c r="AB195" s="46"/>
      <c r="AC195" s="46"/>
      <c r="AD195" s="46"/>
      <c r="AE195" s="46" t="s">
        <v>377</v>
      </c>
      <c r="AF195" s="46"/>
      <c r="AG195" s="46"/>
      <c r="AH195" s="46"/>
      <c r="AI195" s="46"/>
      <c r="AJ195" s="46"/>
      <c r="AK195" s="46" t="s">
        <v>381</v>
      </c>
      <c r="AL195" s="46"/>
      <c r="AM195" s="46"/>
      <c r="AN195" s="46"/>
      <c r="AO195" s="46"/>
      <c r="AP195" s="46"/>
      <c r="AQ195" s="46" t="s">
        <v>392</v>
      </c>
      <c r="AR195" s="46"/>
      <c r="AS195" s="46"/>
      <c r="AT195" s="46"/>
      <c r="AU195" s="46"/>
      <c r="AV195" s="46"/>
      <c r="AW195" s="46" t="s">
        <v>19</v>
      </c>
      <c r="AX195" s="46"/>
      <c r="AY195" s="46"/>
      <c r="AZ195" s="46"/>
      <c r="BA195" s="46"/>
      <c r="BB195" s="46"/>
      <c r="BC195" s="46"/>
      <c r="BD195" s="46"/>
      <c r="BE195" s="46" t="s">
        <v>190</v>
      </c>
      <c r="BF195" s="46"/>
      <c r="BG195" s="46"/>
      <c r="BH195" s="46"/>
      <c r="BI195" s="46"/>
      <c r="BJ195" s="46"/>
      <c r="BK195" s="46"/>
      <c r="BL195" s="46"/>
    </row>
    <row r="196" spans="1:79" ht="21.75" customHeight="1" x14ac:dyDescent="0.2">
      <c r="A196" s="99"/>
      <c r="B196" s="99"/>
      <c r="C196" s="99"/>
      <c r="D196" s="99"/>
      <c r="E196" s="99"/>
      <c r="F196" s="99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</row>
    <row r="197" spans="1:79" ht="15" customHeight="1" x14ac:dyDescent="0.2">
      <c r="A197" s="46">
        <v>1</v>
      </c>
      <c r="B197" s="46"/>
      <c r="C197" s="46"/>
      <c r="D197" s="46"/>
      <c r="E197" s="46"/>
      <c r="F197" s="46"/>
      <c r="G197" s="46">
        <v>2</v>
      </c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>
        <v>3</v>
      </c>
      <c r="U197" s="46"/>
      <c r="V197" s="46"/>
      <c r="W197" s="46"/>
      <c r="X197" s="46"/>
      <c r="Y197" s="46"/>
      <c r="Z197" s="46">
        <v>4</v>
      </c>
      <c r="AA197" s="46"/>
      <c r="AB197" s="46"/>
      <c r="AC197" s="46"/>
      <c r="AD197" s="46"/>
      <c r="AE197" s="46">
        <v>5</v>
      </c>
      <c r="AF197" s="46"/>
      <c r="AG197" s="46"/>
      <c r="AH197" s="46"/>
      <c r="AI197" s="46"/>
      <c r="AJ197" s="46"/>
      <c r="AK197" s="46">
        <v>6</v>
      </c>
      <c r="AL197" s="46"/>
      <c r="AM197" s="46"/>
      <c r="AN197" s="46"/>
      <c r="AO197" s="46"/>
      <c r="AP197" s="46"/>
      <c r="AQ197" s="46">
        <v>7</v>
      </c>
      <c r="AR197" s="46"/>
      <c r="AS197" s="46"/>
      <c r="AT197" s="46"/>
      <c r="AU197" s="46"/>
      <c r="AV197" s="46"/>
      <c r="AW197" s="44">
        <v>8</v>
      </c>
      <c r="AX197" s="44"/>
      <c r="AY197" s="44"/>
      <c r="AZ197" s="44"/>
      <c r="BA197" s="44"/>
      <c r="BB197" s="44"/>
      <c r="BC197" s="44"/>
      <c r="BD197" s="44"/>
      <c r="BE197" s="44">
        <v>9</v>
      </c>
      <c r="BF197" s="44"/>
      <c r="BG197" s="44"/>
      <c r="BH197" s="44"/>
      <c r="BI197" s="44"/>
      <c r="BJ197" s="44"/>
      <c r="BK197" s="44"/>
      <c r="BL197" s="44"/>
    </row>
    <row r="198" spans="1:79" s="2" customFormat="1" ht="18.75" hidden="1" customHeight="1" x14ac:dyDescent="0.2">
      <c r="A198" s="44" t="s">
        <v>85</v>
      </c>
      <c r="B198" s="44"/>
      <c r="C198" s="44"/>
      <c r="D198" s="44"/>
      <c r="E198" s="44"/>
      <c r="F198" s="44"/>
      <c r="G198" s="86" t="s">
        <v>78</v>
      </c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49" t="s">
        <v>101</v>
      </c>
      <c r="U198" s="49"/>
      <c r="V198" s="49"/>
      <c r="W198" s="49"/>
      <c r="X198" s="49"/>
      <c r="Y198" s="49"/>
      <c r="Z198" s="49" t="s">
        <v>102</v>
      </c>
      <c r="AA198" s="49"/>
      <c r="AB198" s="49"/>
      <c r="AC198" s="49"/>
      <c r="AD198" s="49"/>
      <c r="AE198" s="49" t="s">
        <v>103</v>
      </c>
      <c r="AF198" s="49"/>
      <c r="AG198" s="49"/>
      <c r="AH198" s="49"/>
      <c r="AI198" s="49"/>
      <c r="AJ198" s="49"/>
      <c r="AK198" s="49" t="s">
        <v>104</v>
      </c>
      <c r="AL198" s="49"/>
      <c r="AM198" s="49"/>
      <c r="AN198" s="49"/>
      <c r="AO198" s="49"/>
      <c r="AP198" s="49"/>
      <c r="AQ198" s="49" t="s">
        <v>105</v>
      </c>
      <c r="AR198" s="49"/>
      <c r="AS198" s="49"/>
      <c r="AT198" s="49"/>
      <c r="AU198" s="49"/>
      <c r="AV198" s="49"/>
      <c r="AW198" s="86" t="s">
        <v>108</v>
      </c>
      <c r="AX198" s="86"/>
      <c r="AY198" s="86"/>
      <c r="AZ198" s="86"/>
      <c r="BA198" s="86"/>
      <c r="BB198" s="86"/>
      <c r="BC198" s="86"/>
      <c r="BD198" s="86"/>
      <c r="BE198" s="86" t="s">
        <v>109</v>
      </c>
      <c r="BF198" s="86"/>
      <c r="BG198" s="86"/>
      <c r="BH198" s="86"/>
      <c r="BI198" s="86"/>
      <c r="BJ198" s="86"/>
      <c r="BK198" s="86"/>
      <c r="BL198" s="86"/>
      <c r="CA198" s="2" t="s">
        <v>62</v>
      </c>
    </row>
    <row r="199" spans="1:79" s="9" customFormat="1" ht="12.75" customHeight="1" x14ac:dyDescent="0.2">
      <c r="A199" s="124"/>
      <c r="B199" s="124"/>
      <c r="C199" s="124"/>
      <c r="D199" s="124"/>
      <c r="E199" s="124"/>
      <c r="F199" s="124"/>
      <c r="G199" s="178" t="s">
        <v>179</v>
      </c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76"/>
      <c r="AD199" s="176"/>
      <c r="AE199" s="176"/>
      <c r="AF199" s="176"/>
      <c r="AG199" s="176"/>
      <c r="AH199" s="176"/>
      <c r="AI199" s="176"/>
      <c r="AJ199" s="176"/>
      <c r="AK199" s="176"/>
      <c r="AL199" s="176"/>
      <c r="AM199" s="176"/>
      <c r="AN199" s="176"/>
      <c r="AO199" s="176"/>
      <c r="AP199" s="176"/>
      <c r="AQ199" s="176"/>
      <c r="AR199" s="176"/>
      <c r="AS199" s="176"/>
      <c r="AT199" s="176"/>
      <c r="AU199" s="176"/>
      <c r="AV199" s="176"/>
      <c r="AW199" s="178"/>
      <c r="AX199" s="178"/>
      <c r="AY199" s="178"/>
      <c r="AZ199" s="178"/>
      <c r="BA199" s="178"/>
      <c r="BB199" s="178"/>
      <c r="BC199" s="178"/>
      <c r="BD199" s="178"/>
      <c r="BE199" s="178"/>
      <c r="BF199" s="178"/>
      <c r="BG199" s="178"/>
      <c r="BH199" s="178"/>
      <c r="BI199" s="178"/>
      <c r="BJ199" s="178"/>
      <c r="BK199" s="178"/>
      <c r="BL199" s="178"/>
      <c r="CA199" s="9" t="s">
        <v>63</v>
      </c>
    </row>
    <row r="201" spans="1:79" ht="14.25" customHeight="1" x14ac:dyDescent="0.2">
      <c r="A201" s="48" t="s">
        <v>393</v>
      </c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</row>
    <row r="202" spans="1:79" ht="15" customHeight="1" x14ac:dyDescent="0.2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</row>
    <row r="203" spans="1:79" ht="1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</row>
    <row r="205" spans="1:79" ht="14.25" x14ac:dyDescent="0.2">
      <c r="A205" s="48" t="s">
        <v>406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</row>
    <row r="206" spans="1:79" ht="14.25" x14ac:dyDescent="0.2">
      <c r="A206" s="48" t="s">
        <v>382</v>
      </c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</row>
    <row r="207" spans="1:79" ht="15" customHeight="1" x14ac:dyDescent="0.2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</row>
    <row r="208" spans="1:79" ht="1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</row>
    <row r="211" spans="1:58" ht="18.95" customHeight="1" x14ac:dyDescent="0.2">
      <c r="A211" s="152" t="s">
        <v>288</v>
      </c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40"/>
      <c r="AC211" s="40"/>
      <c r="AD211" s="40"/>
      <c r="AE211" s="40"/>
      <c r="AF211" s="40"/>
      <c r="AG211" s="40"/>
      <c r="AH211" s="67"/>
      <c r="AI211" s="67"/>
      <c r="AJ211" s="67"/>
      <c r="AK211" s="67"/>
      <c r="AL211" s="67"/>
      <c r="AM211" s="67"/>
      <c r="AN211" s="67"/>
      <c r="AO211" s="67"/>
      <c r="AP211" s="67"/>
      <c r="AQ211" s="40"/>
      <c r="AR211" s="40"/>
      <c r="AS211" s="40"/>
      <c r="AT211" s="40"/>
      <c r="AU211" s="153" t="s">
        <v>290</v>
      </c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</row>
    <row r="212" spans="1:58" ht="12.75" customHeight="1" x14ac:dyDescent="0.2">
      <c r="AB212" s="41"/>
      <c r="AC212" s="41"/>
      <c r="AD212" s="41"/>
      <c r="AE212" s="41"/>
      <c r="AF212" s="41"/>
      <c r="AG212" s="41"/>
      <c r="AH212" s="47" t="s">
        <v>2</v>
      </c>
      <c r="AI212" s="47"/>
      <c r="AJ212" s="47"/>
      <c r="AK212" s="47"/>
      <c r="AL212" s="47"/>
      <c r="AM212" s="47"/>
      <c r="AN212" s="47"/>
      <c r="AO212" s="47"/>
      <c r="AP212" s="47"/>
      <c r="AQ212" s="41"/>
      <c r="AR212" s="41"/>
      <c r="AS212" s="41"/>
      <c r="AT212" s="41"/>
      <c r="AU212" s="47" t="s">
        <v>205</v>
      </c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</row>
    <row r="213" spans="1:58" ht="15" x14ac:dyDescent="0.2">
      <c r="AB213" s="41"/>
      <c r="AC213" s="41"/>
      <c r="AD213" s="41"/>
      <c r="AE213" s="41"/>
      <c r="AF213" s="41"/>
      <c r="AG213" s="41"/>
      <c r="AH213" s="42"/>
      <c r="AI213" s="42"/>
      <c r="AJ213" s="42"/>
      <c r="AK213" s="42"/>
      <c r="AL213" s="42"/>
      <c r="AM213" s="42"/>
      <c r="AN213" s="42"/>
      <c r="AO213" s="42"/>
      <c r="AP213" s="42"/>
      <c r="AQ213" s="41"/>
      <c r="AR213" s="41"/>
      <c r="AS213" s="41"/>
      <c r="AT213" s="41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</row>
    <row r="214" spans="1:58" ht="18" customHeight="1" x14ac:dyDescent="0.2">
      <c r="A214" s="152" t="s">
        <v>289</v>
      </c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41"/>
      <c r="AC214" s="41"/>
      <c r="AD214" s="41"/>
      <c r="AE214" s="41"/>
      <c r="AF214" s="41"/>
      <c r="AG214" s="41"/>
      <c r="AH214" s="68"/>
      <c r="AI214" s="68"/>
      <c r="AJ214" s="68"/>
      <c r="AK214" s="68"/>
      <c r="AL214" s="68"/>
      <c r="AM214" s="68"/>
      <c r="AN214" s="68"/>
      <c r="AO214" s="68"/>
      <c r="AP214" s="68"/>
      <c r="AQ214" s="41"/>
      <c r="AR214" s="41"/>
      <c r="AS214" s="41"/>
      <c r="AT214" s="41"/>
      <c r="AU214" s="154" t="s">
        <v>291</v>
      </c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</row>
    <row r="215" spans="1:58" ht="12" customHeight="1" x14ac:dyDescent="0.2">
      <c r="AB215" s="41"/>
      <c r="AC215" s="41"/>
      <c r="AD215" s="41"/>
      <c r="AE215" s="41"/>
      <c r="AF215" s="41"/>
      <c r="AG215" s="41"/>
      <c r="AH215" s="47" t="s">
        <v>2</v>
      </c>
      <c r="AI215" s="47"/>
      <c r="AJ215" s="47"/>
      <c r="AK215" s="47"/>
      <c r="AL215" s="47"/>
      <c r="AM215" s="47"/>
      <c r="AN215" s="47"/>
      <c r="AO215" s="47"/>
      <c r="AP215" s="47"/>
      <c r="AQ215" s="41"/>
      <c r="AR215" s="41"/>
      <c r="AS215" s="41"/>
      <c r="AT215" s="41"/>
      <c r="AU215" s="47" t="s">
        <v>205</v>
      </c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</row>
  </sheetData>
  <mergeCells count="1199">
    <mergeCell ref="AX141:AZ141"/>
    <mergeCell ref="BA141:BC141"/>
    <mergeCell ref="BD141:BF141"/>
    <mergeCell ref="BG141:BI141"/>
    <mergeCell ref="BJ141:BL141"/>
    <mergeCell ref="A141:C141"/>
    <mergeCell ref="D141:V141"/>
    <mergeCell ref="W141:Y141"/>
    <mergeCell ref="Z141:AB141"/>
    <mergeCell ref="AC141:AE141"/>
    <mergeCell ref="AF141:AH141"/>
    <mergeCell ref="AI141:AK141"/>
    <mergeCell ref="A131:T131"/>
    <mergeCell ref="U131:Y131"/>
    <mergeCell ref="Z131:AD131"/>
    <mergeCell ref="AE131:AI131"/>
    <mergeCell ref="AJ131:AN131"/>
    <mergeCell ref="AO131:AS131"/>
    <mergeCell ref="AT131:AX131"/>
    <mergeCell ref="AY131:BC131"/>
    <mergeCell ref="BD131:BH131"/>
    <mergeCell ref="BE122:BI122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0:BI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BE119:BI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V119:AE119"/>
    <mergeCell ref="AF119:AJ119"/>
    <mergeCell ref="AK119:AO119"/>
    <mergeCell ref="AP119:AT119"/>
    <mergeCell ref="AU119:AY119"/>
    <mergeCell ref="AZ119:BD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14:AA214"/>
    <mergeCell ref="AH214:AP214"/>
    <mergeCell ref="AU214:BF214"/>
    <mergeCell ref="AH215:AP215"/>
    <mergeCell ref="AU215:BF215"/>
    <mergeCell ref="A31:D31"/>
    <mergeCell ref="E31:T31"/>
    <mergeCell ref="U31:Y31"/>
    <mergeCell ref="Z31:AD31"/>
    <mergeCell ref="AE31:AH31"/>
    <mergeCell ref="A207:BL207"/>
    <mergeCell ref="A211:AA211"/>
    <mergeCell ref="AH211:AP211"/>
    <mergeCell ref="AU211:BF211"/>
    <mergeCell ref="AH212:AP212"/>
    <mergeCell ref="AU212:BF212"/>
    <mergeCell ref="AW199:BD199"/>
    <mergeCell ref="BE199:BL199"/>
    <mergeCell ref="A201:BL201"/>
    <mergeCell ref="A202:BL202"/>
    <mergeCell ref="A205:BL205"/>
    <mergeCell ref="A206:BL206"/>
    <mergeCell ref="AQ198:AV198"/>
    <mergeCell ref="AW198:BD198"/>
    <mergeCell ref="BE198:BL198"/>
    <mergeCell ref="A199:F199"/>
    <mergeCell ref="G199:S199"/>
    <mergeCell ref="T199:Y199"/>
    <mergeCell ref="Z199:AD199"/>
    <mergeCell ref="AE199:AJ199"/>
    <mergeCell ref="AK199:AP199"/>
    <mergeCell ref="AQ199:AV199"/>
    <mergeCell ref="A198:F198"/>
    <mergeCell ref="G198:S198"/>
    <mergeCell ref="T198:Y198"/>
    <mergeCell ref="Z198:AD198"/>
    <mergeCell ref="AE198:AJ198"/>
    <mergeCell ref="AK198:AP198"/>
    <mergeCell ref="BE195:BL196"/>
    <mergeCell ref="A197:F197"/>
    <mergeCell ref="G197:S197"/>
    <mergeCell ref="T197:Y197"/>
    <mergeCell ref="Z197:AD197"/>
    <mergeCell ref="AE197:AJ197"/>
    <mergeCell ref="AK197:AP197"/>
    <mergeCell ref="AQ197:AV197"/>
    <mergeCell ref="AW197:BD197"/>
    <mergeCell ref="BE197:BL197"/>
    <mergeCell ref="A193:BL193"/>
    <mergeCell ref="A194:BL194"/>
    <mergeCell ref="A195:F196"/>
    <mergeCell ref="G195:S196"/>
    <mergeCell ref="T195:Y196"/>
    <mergeCell ref="Z195:AD196"/>
    <mergeCell ref="AE195:AJ196"/>
    <mergeCell ref="AK195:AP196"/>
    <mergeCell ref="AQ195:AV196"/>
    <mergeCell ref="AW195:BD196"/>
    <mergeCell ref="AJ191:AN191"/>
    <mergeCell ref="AO191:AS191"/>
    <mergeCell ref="AT191:AW191"/>
    <mergeCell ref="AX191:BB191"/>
    <mergeCell ref="BC191:BG191"/>
    <mergeCell ref="BH191:BL191"/>
    <mergeCell ref="A191:F191"/>
    <mergeCell ref="G191:P191"/>
    <mergeCell ref="Q191:U191"/>
    <mergeCell ref="V191:Y191"/>
    <mergeCell ref="Z191:AD191"/>
    <mergeCell ref="AE191:AI191"/>
    <mergeCell ref="AJ190:AN190"/>
    <mergeCell ref="AO190:AS190"/>
    <mergeCell ref="AT190:AW190"/>
    <mergeCell ref="AX190:BB190"/>
    <mergeCell ref="BC190:BG190"/>
    <mergeCell ref="BH190:BL190"/>
    <mergeCell ref="A190:F190"/>
    <mergeCell ref="G190:P190"/>
    <mergeCell ref="Q190:U190"/>
    <mergeCell ref="V190:Y190"/>
    <mergeCell ref="Z190:AD190"/>
    <mergeCell ref="AE190:AI190"/>
    <mergeCell ref="AJ189:AN189"/>
    <mergeCell ref="AO189:AS189"/>
    <mergeCell ref="AT189:AW189"/>
    <mergeCell ref="AX189:BB189"/>
    <mergeCell ref="BC189:BG189"/>
    <mergeCell ref="BH189:BL189"/>
    <mergeCell ref="A189:F189"/>
    <mergeCell ref="G189:P189"/>
    <mergeCell ref="Q189:U189"/>
    <mergeCell ref="V189:Y189"/>
    <mergeCell ref="Z189:AD189"/>
    <mergeCell ref="AE189:AI189"/>
    <mergeCell ref="AT187:AW188"/>
    <mergeCell ref="AX187:BG187"/>
    <mergeCell ref="BH187:BL188"/>
    <mergeCell ref="Z188:AD188"/>
    <mergeCell ref="AE188:AI188"/>
    <mergeCell ref="AX188:BB188"/>
    <mergeCell ref="BC188:BG188"/>
    <mergeCell ref="A185:BL185"/>
    <mergeCell ref="A186:F188"/>
    <mergeCell ref="G186:P188"/>
    <mergeCell ref="Q186:AN186"/>
    <mergeCell ref="AO186:BL186"/>
    <mergeCell ref="Q187:U188"/>
    <mergeCell ref="V187:Y188"/>
    <mergeCell ref="Z187:AI187"/>
    <mergeCell ref="AJ187:AN188"/>
    <mergeCell ref="AO187:AS188"/>
    <mergeCell ref="AK182:AP182"/>
    <mergeCell ref="AQ182:AV182"/>
    <mergeCell ref="AW182:BA182"/>
    <mergeCell ref="BB182:BF182"/>
    <mergeCell ref="BG182:BL182"/>
    <mergeCell ref="A184:BL184"/>
    <mergeCell ref="AK181:AP181"/>
    <mergeCell ref="AQ181:AV181"/>
    <mergeCell ref="AW181:BA181"/>
    <mergeCell ref="BB181:BF181"/>
    <mergeCell ref="BG181:BL181"/>
    <mergeCell ref="A182:F182"/>
    <mergeCell ref="G182:S182"/>
    <mergeCell ref="T182:Y182"/>
    <mergeCell ref="Z182:AD182"/>
    <mergeCell ref="AE182:AJ182"/>
    <mergeCell ref="AK180:AP180"/>
    <mergeCell ref="AQ180:AV180"/>
    <mergeCell ref="AW180:BA180"/>
    <mergeCell ref="BB180:BF180"/>
    <mergeCell ref="BG180:BL180"/>
    <mergeCell ref="A181:F181"/>
    <mergeCell ref="G181:S181"/>
    <mergeCell ref="T181:Y181"/>
    <mergeCell ref="Z181:AD181"/>
    <mergeCell ref="AE181:AJ181"/>
    <mergeCell ref="AQ178:AV179"/>
    <mergeCell ref="AW178:BF178"/>
    <mergeCell ref="BG178:BL179"/>
    <mergeCell ref="AW179:BA179"/>
    <mergeCell ref="BB179:BF179"/>
    <mergeCell ref="A180:F180"/>
    <mergeCell ref="G180:S180"/>
    <mergeCell ref="T180:Y180"/>
    <mergeCell ref="Z180:AD180"/>
    <mergeCell ref="AE180:AJ180"/>
    <mergeCell ref="A178:F179"/>
    <mergeCell ref="G178:S179"/>
    <mergeCell ref="T178:Y179"/>
    <mergeCell ref="Z178:AD179"/>
    <mergeCell ref="AE178:AJ179"/>
    <mergeCell ref="AK178:AP179"/>
    <mergeCell ref="BP168:BS168"/>
    <mergeCell ref="A171:BL171"/>
    <mergeCell ref="A172:BL172"/>
    <mergeCell ref="A175:BL175"/>
    <mergeCell ref="A176:BL176"/>
    <mergeCell ref="A177:BL177"/>
    <mergeCell ref="AO168:AR168"/>
    <mergeCell ref="AS168:AW168"/>
    <mergeCell ref="AX168:BA168"/>
    <mergeCell ref="BB168:BF168"/>
    <mergeCell ref="BG168:BJ168"/>
    <mergeCell ref="BK168:BO168"/>
    <mergeCell ref="BB167:BF167"/>
    <mergeCell ref="BG167:BJ167"/>
    <mergeCell ref="BK167:BO167"/>
    <mergeCell ref="BP167:BS167"/>
    <mergeCell ref="A168:M168"/>
    <mergeCell ref="N168:U168"/>
    <mergeCell ref="V168:Z168"/>
    <mergeCell ref="AA168:AE168"/>
    <mergeCell ref="AF168:AI168"/>
    <mergeCell ref="AJ168:AN168"/>
    <mergeCell ref="BP166:BS166"/>
    <mergeCell ref="A167:M167"/>
    <mergeCell ref="N167:U167"/>
    <mergeCell ref="V167:Z167"/>
    <mergeCell ref="AA167:AE167"/>
    <mergeCell ref="AF167:AI167"/>
    <mergeCell ref="AJ167:AN167"/>
    <mergeCell ref="AO167:AR167"/>
    <mergeCell ref="AS167:AW167"/>
    <mergeCell ref="AX167:BA167"/>
    <mergeCell ref="AO166:AR166"/>
    <mergeCell ref="AS166:AW166"/>
    <mergeCell ref="AX166:BA166"/>
    <mergeCell ref="BB166:BF166"/>
    <mergeCell ref="BG166:BJ166"/>
    <mergeCell ref="BK166:BO166"/>
    <mergeCell ref="BB165:BF165"/>
    <mergeCell ref="BG165:BJ165"/>
    <mergeCell ref="BK165:BO165"/>
    <mergeCell ref="BP165:BS165"/>
    <mergeCell ref="A166:M166"/>
    <mergeCell ref="N166:U166"/>
    <mergeCell ref="V166:Z166"/>
    <mergeCell ref="AA166:AE166"/>
    <mergeCell ref="AF166:AI166"/>
    <mergeCell ref="AJ166:AN166"/>
    <mergeCell ref="AA165:AE165"/>
    <mergeCell ref="AF165:AI165"/>
    <mergeCell ref="AJ165:AN165"/>
    <mergeCell ref="AO165:AR165"/>
    <mergeCell ref="AS165:AW165"/>
    <mergeCell ref="AX165:BA165"/>
    <mergeCell ref="A162:BL162"/>
    <mergeCell ref="A163:BM163"/>
    <mergeCell ref="A164:M165"/>
    <mergeCell ref="N164:U165"/>
    <mergeCell ref="V164:Z165"/>
    <mergeCell ref="AA164:AI164"/>
    <mergeCell ref="AJ164:AR164"/>
    <mergeCell ref="AS164:BA164"/>
    <mergeCell ref="BB164:BJ164"/>
    <mergeCell ref="BK164:BS164"/>
    <mergeCell ref="AZ158:BD158"/>
    <mergeCell ref="A159:F159"/>
    <mergeCell ref="G159:S159"/>
    <mergeCell ref="T159:Z159"/>
    <mergeCell ref="AA159:AE159"/>
    <mergeCell ref="AF159:AJ159"/>
    <mergeCell ref="AK159:AO159"/>
    <mergeCell ref="AP159:AT159"/>
    <mergeCell ref="AU159:AY159"/>
    <mergeCell ref="AZ159:BD159"/>
    <mergeCell ref="AU157:AY157"/>
    <mergeCell ref="AZ157:BD157"/>
    <mergeCell ref="A158:F158"/>
    <mergeCell ref="G158:S158"/>
    <mergeCell ref="T158:Z158"/>
    <mergeCell ref="AA158:AE158"/>
    <mergeCell ref="AF158:AJ158"/>
    <mergeCell ref="AK158:AO158"/>
    <mergeCell ref="AP158:AT158"/>
    <mergeCell ref="AU158:AY158"/>
    <mergeCell ref="AP156:AT156"/>
    <mergeCell ref="AU156:AY156"/>
    <mergeCell ref="AZ156:BD156"/>
    <mergeCell ref="A157:F157"/>
    <mergeCell ref="G157:S157"/>
    <mergeCell ref="T157:Z157"/>
    <mergeCell ref="AA157:AE157"/>
    <mergeCell ref="AF157:AJ157"/>
    <mergeCell ref="AK157:AO157"/>
    <mergeCell ref="AP157:AT157"/>
    <mergeCell ref="A153:BL153"/>
    <mergeCell ref="A154:BD154"/>
    <mergeCell ref="A155:F156"/>
    <mergeCell ref="G155:S156"/>
    <mergeCell ref="T155:Z156"/>
    <mergeCell ref="AA155:AO155"/>
    <mergeCell ref="AP155:BD155"/>
    <mergeCell ref="AA156:AE156"/>
    <mergeCell ref="AF156:AJ156"/>
    <mergeCell ref="AK156:AO156"/>
    <mergeCell ref="AP151:AT151"/>
    <mergeCell ref="AU151:AY151"/>
    <mergeCell ref="AZ151:BD151"/>
    <mergeCell ref="BE151:BI151"/>
    <mergeCell ref="BJ151:BN151"/>
    <mergeCell ref="BO151:BS151"/>
    <mergeCell ref="A151:F151"/>
    <mergeCell ref="G151:S151"/>
    <mergeCell ref="T151:Z151"/>
    <mergeCell ref="AA151:AE151"/>
    <mergeCell ref="AF151:AJ151"/>
    <mergeCell ref="AK151:AO151"/>
    <mergeCell ref="AP150:AT150"/>
    <mergeCell ref="AU150:AY150"/>
    <mergeCell ref="AZ150:BD150"/>
    <mergeCell ref="BE150:BI150"/>
    <mergeCell ref="BJ150:BN150"/>
    <mergeCell ref="BO150:BS150"/>
    <mergeCell ref="A150:F150"/>
    <mergeCell ref="G150:S150"/>
    <mergeCell ref="T150:Z150"/>
    <mergeCell ref="AA150:AE150"/>
    <mergeCell ref="AF150:AJ150"/>
    <mergeCell ref="AK150:AO150"/>
    <mergeCell ref="AP149:AT149"/>
    <mergeCell ref="AU149:AY149"/>
    <mergeCell ref="AZ149:BD149"/>
    <mergeCell ref="BE149:BI149"/>
    <mergeCell ref="BJ149:BN149"/>
    <mergeCell ref="BO149:BS149"/>
    <mergeCell ref="A149:F149"/>
    <mergeCell ref="G149:S149"/>
    <mergeCell ref="T149:Z149"/>
    <mergeCell ref="AA149:AE149"/>
    <mergeCell ref="AF149:AJ149"/>
    <mergeCell ref="AK149:AO149"/>
    <mergeCell ref="AP148:AT148"/>
    <mergeCell ref="AU148:AY148"/>
    <mergeCell ref="AZ148:BD148"/>
    <mergeCell ref="BE148:BI148"/>
    <mergeCell ref="BJ148:BN148"/>
    <mergeCell ref="BO148:BS148"/>
    <mergeCell ref="A146:BS146"/>
    <mergeCell ref="A147:F148"/>
    <mergeCell ref="G147:S148"/>
    <mergeCell ref="T147:Z148"/>
    <mergeCell ref="AA147:AO147"/>
    <mergeCell ref="AP147:BD147"/>
    <mergeCell ref="BE147:BS147"/>
    <mergeCell ref="AA148:AE148"/>
    <mergeCell ref="AF148:AJ148"/>
    <mergeCell ref="AK148:AO148"/>
    <mergeCell ref="BA140:BC140"/>
    <mergeCell ref="BD140:BF140"/>
    <mergeCell ref="BG140:BI140"/>
    <mergeCell ref="BJ140:BL140"/>
    <mergeCell ref="A144:BL144"/>
    <mergeCell ref="A145:BS145"/>
    <mergeCell ref="AL141:AN141"/>
    <mergeCell ref="AO141:AQ141"/>
    <mergeCell ref="AR141:AT141"/>
    <mergeCell ref="AU141:AW141"/>
    <mergeCell ref="AI140:AK140"/>
    <mergeCell ref="AL140:AN140"/>
    <mergeCell ref="AO140:AQ140"/>
    <mergeCell ref="AR140:AT140"/>
    <mergeCell ref="AU140:AW140"/>
    <mergeCell ref="AX140:AZ140"/>
    <mergeCell ref="BA139:BC139"/>
    <mergeCell ref="BD139:BF139"/>
    <mergeCell ref="BG139:BI139"/>
    <mergeCell ref="BJ139:BL139"/>
    <mergeCell ref="A140:C140"/>
    <mergeCell ref="D140:V140"/>
    <mergeCell ref="W140:Y140"/>
    <mergeCell ref="Z140:AB140"/>
    <mergeCell ref="AC140:AE140"/>
    <mergeCell ref="AF140:AH140"/>
    <mergeCell ref="AI139:AK139"/>
    <mergeCell ref="AL139:AN139"/>
    <mergeCell ref="AO139:AQ139"/>
    <mergeCell ref="AR139:AT139"/>
    <mergeCell ref="AU139:AW139"/>
    <mergeCell ref="AX139:AZ139"/>
    <mergeCell ref="BA138:BC138"/>
    <mergeCell ref="BD138:BF138"/>
    <mergeCell ref="BG138:BI138"/>
    <mergeCell ref="BJ138:BL138"/>
    <mergeCell ref="A139:C139"/>
    <mergeCell ref="D139:V139"/>
    <mergeCell ref="W139:Y139"/>
    <mergeCell ref="Z139:AB139"/>
    <mergeCell ref="AC139:AE139"/>
    <mergeCell ref="AF139:AH139"/>
    <mergeCell ref="AI138:AK138"/>
    <mergeCell ref="AL138:AN138"/>
    <mergeCell ref="AO138:AQ138"/>
    <mergeCell ref="AR138:AT138"/>
    <mergeCell ref="AU138:AW138"/>
    <mergeCell ref="AX138:AZ138"/>
    <mergeCell ref="A138:C138"/>
    <mergeCell ref="D138:V138"/>
    <mergeCell ref="W138:Y138"/>
    <mergeCell ref="Z138:AB138"/>
    <mergeCell ref="AC138:AE138"/>
    <mergeCell ref="AF138:AH138"/>
    <mergeCell ref="BJ136:BL137"/>
    <mergeCell ref="W137:Y137"/>
    <mergeCell ref="Z137:AB137"/>
    <mergeCell ref="AC137:AE137"/>
    <mergeCell ref="AF137:AH137"/>
    <mergeCell ref="AI137:AK137"/>
    <mergeCell ref="AL137:AN137"/>
    <mergeCell ref="AO137:AQ137"/>
    <mergeCell ref="AR137:AT137"/>
    <mergeCell ref="BG135:BL135"/>
    <mergeCell ref="W136:AB136"/>
    <mergeCell ref="AC136:AH136"/>
    <mergeCell ref="AI136:AN136"/>
    <mergeCell ref="AO136:AT136"/>
    <mergeCell ref="AU136:AW137"/>
    <mergeCell ref="AX136:AZ137"/>
    <mergeCell ref="BA136:BC137"/>
    <mergeCell ref="BD136:BF137"/>
    <mergeCell ref="BG136:BI137"/>
    <mergeCell ref="A135:C137"/>
    <mergeCell ref="D135:V137"/>
    <mergeCell ref="W135:AH135"/>
    <mergeCell ref="AI135:AT135"/>
    <mergeCell ref="AU135:AZ135"/>
    <mergeCell ref="BA135:BF135"/>
    <mergeCell ref="AT130:AX130"/>
    <mergeCell ref="AY130:BC130"/>
    <mergeCell ref="BD130:BH130"/>
    <mergeCell ref="BI130:BM130"/>
    <mergeCell ref="BN130:BR130"/>
    <mergeCell ref="A134:BL134"/>
    <mergeCell ref="BI131:BM131"/>
    <mergeCell ref="BN131:BR131"/>
    <mergeCell ref="A130:T130"/>
    <mergeCell ref="U130:Y130"/>
    <mergeCell ref="Z130:AD130"/>
    <mergeCell ref="AE130:AI130"/>
    <mergeCell ref="AJ130:AN130"/>
    <mergeCell ref="AO130:AS130"/>
    <mergeCell ref="AO129:AS129"/>
    <mergeCell ref="AT129:AX129"/>
    <mergeCell ref="AY129:BC129"/>
    <mergeCell ref="BD129:BH129"/>
    <mergeCell ref="BI129:BM129"/>
    <mergeCell ref="BN129:BR129"/>
    <mergeCell ref="AT128:AX128"/>
    <mergeCell ref="AY128:BC128"/>
    <mergeCell ref="BD128:BH128"/>
    <mergeCell ref="BI128:BM128"/>
    <mergeCell ref="BN128:BR128"/>
    <mergeCell ref="A129:T129"/>
    <mergeCell ref="U129:Y129"/>
    <mergeCell ref="Z129:AD129"/>
    <mergeCell ref="AE129:AI129"/>
    <mergeCell ref="AJ129:AN129"/>
    <mergeCell ref="A128:T128"/>
    <mergeCell ref="U128:Y128"/>
    <mergeCell ref="Z128:AD128"/>
    <mergeCell ref="AE128:AI128"/>
    <mergeCell ref="AJ128:AN128"/>
    <mergeCell ref="AO128:AS128"/>
    <mergeCell ref="AO127:AS127"/>
    <mergeCell ref="AT127:AX127"/>
    <mergeCell ref="AY127:BC127"/>
    <mergeCell ref="BD127:BH127"/>
    <mergeCell ref="BI127:BM127"/>
    <mergeCell ref="BN127:BR127"/>
    <mergeCell ref="A126:T127"/>
    <mergeCell ref="U126:AD126"/>
    <mergeCell ref="AE126:AN126"/>
    <mergeCell ref="AO126:AX126"/>
    <mergeCell ref="AY126:BH126"/>
    <mergeCell ref="BI126:BR126"/>
    <mergeCell ref="U127:Y127"/>
    <mergeCell ref="Z127:AD127"/>
    <mergeCell ref="AE127:AI127"/>
    <mergeCell ref="AJ127:AN127"/>
    <mergeCell ref="AP117:AT117"/>
    <mergeCell ref="AU117:AY117"/>
    <mergeCell ref="AZ117:BD117"/>
    <mergeCell ref="BE117:BI117"/>
    <mergeCell ref="A124:BL124"/>
    <mergeCell ref="A125:BR125"/>
    <mergeCell ref="BE118:BI118"/>
    <mergeCell ref="A119:C119"/>
    <mergeCell ref="D119:P119"/>
    <mergeCell ref="Q119:U119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AP115:AT115"/>
    <mergeCell ref="AU115:AY115"/>
    <mergeCell ref="AZ115:BD115"/>
    <mergeCell ref="BE115:BI115"/>
    <mergeCell ref="A116:C116"/>
    <mergeCell ref="D116:P116"/>
    <mergeCell ref="Q116:U116"/>
    <mergeCell ref="V116:AE116"/>
    <mergeCell ref="AF116:AJ116"/>
    <mergeCell ref="AK116:AO116"/>
    <mergeCell ref="AP114:AT114"/>
    <mergeCell ref="AU114:AY114"/>
    <mergeCell ref="AZ114:BD114"/>
    <mergeCell ref="BE114:BI114"/>
    <mergeCell ref="A115:C115"/>
    <mergeCell ref="D115:P115"/>
    <mergeCell ref="Q115:U115"/>
    <mergeCell ref="V115:AE115"/>
    <mergeCell ref="AF115:AJ115"/>
    <mergeCell ref="AK115:AO115"/>
    <mergeCell ref="BT105:BX105"/>
    <mergeCell ref="A112:BL112"/>
    <mergeCell ref="A113:C114"/>
    <mergeCell ref="D113:P114"/>
    <mergeCell ref="Q113:U114"/>
    <mergeCell ref="V113:AE114"/>
    <mergeCell ref="AF113:AT113"/>
    <mergeCell ref="AU113:BI113"/>
    <mergeCell ref="AF114:AJ114"/>
    <mergeCell ref="AK114:AO114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40 A95">
    <cfRule type="cellIs" dxfId="382" priority="31" stopIfTrue="1" operator="equal">
      <formula>A85</formula>
    </cfRule>
  </conditionalFormatting>
  <conditionalFormatting sqref="A105:C105 A117:C117">
    <cfRule type="cellIs" dxfId="381" priority="32" stopIfTrue="1" operator="equal">
      <formula>A104</formula>
    </cfRule>
    <cfRule type="cellIs" dxfId="380" priority="33" stopIfTrue="1" operator="equal">
      <formula>0</formula>
    </cfRule>
  </conditionalFormatting>
  <conditionalFormatting sqref="A87">
    <cfRule type="cellIs" dxfId="379" priority="30" stopIfTrue="1" operator="equal">
      <formula>A86</formula>
    </cfRule>
  </conditionalFormatting>
  <conditionalFormatting sqref="A97">
    <cfRule type="cellIs" dxfId="378" priority="500" stopIfTrue="1" operator="equal">
      <formula>A95</formula>
    </cfRule>
  </conditionalFormatting>
  <conditionalFormatting sqref="A96">
    <cfRule type="cellIs" dxfId="377" priority="28" stopIfTrue="1" operator="equal">
      <formula>A95</formula>
    </cfRule>
  </conditionalFormatting>
  <conditionalFormatting sqref="A141">
    <cfRule type="cellIs" dxfId="376" priority="2" stopIfTrue="1" operator="equal">
      <formula>A140</formula>
    </cfRule>
  </conditionalFormatting>
  <conditionalFormatting sqref="A106:C106">
    <cfRule type="cellIs" dxfId="375" priority="25" stopIfTrue="1" operator="equal">
      <formula>A105</formula>
    </cfRule>
    <cfRule type="cellIs" dxfId="374" priority="26" stopIfTrue="1" operator="equal">
      <formula>0</formula>
    </cfRule>
  </conditionalFormatting>
  <conditionalFormatting sqref="A107:C107">
    <cfRule type="cellIs" dxfId="373" priority="23" stopIfTrue="1" operator="equal">
      <formula>A106</formula>
    </cfRule>
    <cfRule type="cellIs" dxfId="372" priority="24" stopIfTrue="1" operator="equal">
      <formula>0</formula>
    </cfRule>
  </conditionalFormatting>
  <conditionalFormatting sqref="A108:C108">
    <cfRule type="cellIs" dxfId="371" priority="21" stopIfTrue="1" operator="equal">
      <formula>A107</formula>
    </cfRule>
    <cfRule type="cellIs" dxfId="370" priority="22" stopIfTrue="1" operator="equal">
      <formula>0</formula>
    </cfRule>
  </conditionalFormatting>
  <conditionalFormatting sqref="A109:C109">
    <cfRule type="cellIs" dxfId="369" priority="19" stopIfTrue="1" operator="equal">
      <formula>A108</formula>
    </cfRule>
    <cfRule type="cellIs" dxfId="368" priority="20" stopIfTrue="1" operator="equal">
      <formula>0</formula>
    </cfRule>
  </conditionalFormatting>
  <conditionalFormatting sqref="A110:C110">
    <cfRule type="cellIs" dxfId="367" priority="17" stopIfTrue="1" operator="equal">
      <formula>A109</formula>
    </cfRule>
    <cfRule type="cellIs" dxfId="366" priority="18" stopIfTrue="1" operator="equal">
      <formula>0</formula>
    </cfRule>
  </conditionalFormatting>
  <conditionalFormatting sqref="A118:C118">
    <cfRule type="cellIs" dxfId="365" priority="13" stopIfTrue="1" operator="equal">
      <formula>A117</formula>
    </cfRule>
    <cfRule type="cellIs" dxfId="364" priority="14" stopIfTrue="1" operator="equal">
      <formula>0</formula>
    </cfRule>
  </conditionalFormatting>
  <conditionalFormatting sqref="A119:C119">
    <cfRule type="cellIs" dxfId="363" priority="11" stopIfTrue="1" operator="equal">
      <formula>A118</formula>
    </cfRule>
    <cfRule type="cellIs" dxfId="362" priority="12" stopIfTrue="1" operator="equal">
      <formula>0</formula>
    </cfRule>
  </conditionalFormatting>
  <conditionalFormatting sqref="A120:C120">
    <cfRule type="cellIs" dxfId="361" priority="9" stopIfTrue="1" operator="equal">
      <formula>A119</formula>
    </cfRule>
    <cfRule type="cellIs" dxfId="360" priority="10" stopIfTrue="1" operator="equal">
      <formula>0</formula>
    </cfRule>
  </conditionalFormatting>
  <conditionalFormatting sqref="A121:C121">
    <cfRule type="cellIs" dxfId="359" priority="7" stopIfTrue="1" operator="equal">
      <formula>A120</formula>
    </cfRule>
    <cfRule type="cellIs" dxfId="358" priority="8" stopIfTrue="1" operator="equal">
      <formula>0</formula>
    </cfRule>
  </conditionalFormatting>
  <conditionalFormatting sqref="A122:C122">
    <cfRule type="cellIs" dxfId="357" priority="5" stopIfTrue="1" operator="equal">
      <formula>A121</formula>
    </cfRule>
    <cfRule type="cellIs" dxfId="356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23</vt:i4>
      </vt:variant>
    </vt:vector>
  </HeadingPairs>
  <TitlesOfParts>
    <vt:vector size="46" baseType="lpstr">
      <vt:lpstr>Додаток1</vt:lpstr>
      <vt:lpstr>Додаток2 КПК0210150</vt:lpstr>
      <vt:lpstr>Додаток2 КПК0212010</vt:lpstr>
      <vt:lpstr>Додаток2 КПК0212100</vt:lpstr>
      <vt:lpstr>Додаток2 КПК0212111</vt:lpstr>
      <vt:lpstr>Додаток2 КПК0212152</vt:lpstr>
      <vt:lpstr>Додаток2 КПК0213242</vt:lpstr>
      <vt:lpstr>Додаток2 КПК0217366</vt:lpstr>
      <vt:lpstr>Додаток2 КПК0217610</vt:lpstr>
      <vt:lpstr>Додаток2 КПК0217650</vt:lpstr>
      <vt:lpstr>Додаток2 КПК0217693</vt:lpstr>
      <vt:lpstr>Додаток2 КПК0218130</vt:lpstr>
      <vt:lpstr>Додаток3 КПК0210150</vt:lpstr>
      <vt:lpstr>Додаток3 КПК0212010</vt:lpstr>
      <vt:lpstr>Додаток3 КПК0212100</vt:lpstr>
      <vt:lpstr>Додаток3 КПК0212111</vt:lpstr>
      <vt:lpstr>Додаток3 КПК0212152</vt:lpstr>
      <vt:lpstr>Додаток3 КПК0213242</vt:lpstr>
      <vt:lpstr>Додаток3 КПК0217366</vt:lpstr>
      <vt:lpstr>Додаток3 КПК0217610</vt:lpstr>
      <vt:lpstr>Додаток3 КПК0217650</vt:lpstr>
      <vt:lpstr>Додаток3 КПК0217693</vt:lpstr>
      <vt:lpstr>Додаток3 КПК0218130</vt:lpstr>
      <vt:lpstr>Додаток1!Область_печати</vt:lpstr>
      <vt:lpstr>'Додаток2 КПК0210150'!Область_печати</vt:lpstr>
      <vt:lpstr>'Додаток2 КПК0212010'!Область_печати</vt:lpstr>
      <vt:lpstr>'Додаток2 КПК0212100'!Область_печати</vt:lpstr>
      <vt:lpstr>'Додаток2 КПК0212111'!Область_печати</vt:lpstr>
      <vt:lpstr>'Додаток2 КПК0212152'!Область_печати</vt:lpstr>
      <vt:lpstr>'Додаток2 КПК0213242'!Область_печати</vt:lpstr>
      <vt:lpstr>'Додаток2 КПК0217366'!Область_печати</vt:lpstr>
      <vt:lpstr>'Додаток2 КПК0217610'!Область_печати</vt:lpstr>
      <vt:lpstr>'Додаток2 КПК0217650'!Область_печати</vt:lpstr>
      <vt:lpstr>'Додаток2 КПК0217693'!Область_печати</vt:lpstr>
      <vt:lpstr>'Додаток2 КПК0218130'!Область_печати</vt:lpstr>
      <vt:lpstr>'Додаток3 КПК0210150'!Область_печати</vt:lpstr>
      <vt:lpstr>'Додаток3 КПК0212010'!Область_печати</vt:lpstr>
      <vt:lpstr>'Додаток3 КПК0212100'!Область_печати</vt:lpstr>
      <vt:lpstr>'Додаток3 КПК0212111'!Область_печати</vt:lpstr>
      <vt:lpstr>'Додаток3 КПК0212152'!Область_печати</vt:lpstr>
      <vt:lpstr>'Додаток3 КПК0213242'!Область_печати</vt:lpstr>
      <vt:lpstr>'Додаток3 КПК0217366'!Область_печати</vt:lpstr>
      <vt:lpstr>'Додаток3 КПК0217610'!Область_печати</vt:lpstr>
      <vt:lpstr>'Додаток3 КПК0217650'!Область_печати</vt:lpstr>
      <vt:lpstr>'Додаток3 КПК0217693'!Область_печати</vt:lpstr>
      <vt:lpstr>'Додаток3 КПК0218130'!Область_печати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PRIUM RDA</cp:lastModifiedBy>
  <cp:lastPrinted>2019-10-19T14:09:19Z</cp:lastPrinted>
  <dcterms:created xsi:type="dcterms:W3CDTF">2016-07-02T12:27:50Z</dcterms:created>
  <dcterms:modified xsi:type="dcterms:W3CDTF">2021-12-08T07:49:55Z</dcterms:modified>
</cp:coreProperties>
</file>